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<sst xmlns="http://schemas.openxmlformats.org/spreadsheetml/2006/main" count="807" uniqueCount="380">
  <si>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</si>
  <si>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</si>
  <si>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</si>
  <si>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</si>
  <si>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</si>
  <si>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</si>
  <si>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</si>
  <si>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</si>
  <si>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</si>
  <si>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</si>
  <si>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</si>
  <si>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</si>
  <si>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</si>
  <si>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</si>
  <si>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</si>
  <si>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</si>
  <si>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</si>
  <si>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</si>
  <si>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</si>
  <si>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</si>
  <si>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</si>
  <si>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</si>
  <si>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</si>
  <si>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</si>
  <si>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</si>
  <si>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</si>
  <si>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</si>
  <si>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</si>
  <si>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</si>
  <si>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</si>
  <si>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</si>
  <si>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</si>
  <si>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</si>
  <si>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</si>
  <si>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</si>
  <si>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</si>
  <si>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</si>
  <si>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</si>
  <si>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</si>
  <si>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</si>
  <si>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</si>
  <si>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</si>
  <si>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</si>
  <si>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</si>
  <si>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</si>
  <si>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</si>
  <si>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</si>
  <si>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</si>
  <si>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</si>
  <si>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</si>
  <si>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</si>
  <si>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</si>
  <si>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</si>
  <si>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</si>
  <si>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</si>
  <si>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</si>
  <si>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</si>
  <si>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</si>
  <si>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</si>
  <si>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</si>
  <si>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</si>
  <si>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</si>
  <si>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</si>
  <si>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</si>
  <si>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</si>
  <si>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</si>
  <si>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</si>
  <si>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</si>
  <si>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</si>
  <si>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</si>
  <si>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102001</t>
  </si>
  <si>
    <t>永德县发展和改革局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</si>
  <si>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</si>
  <si>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</si>
  <si>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</si>
  <si>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</si>
  <si>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</si>
  <si>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</si>
  <si>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</si>
  <si>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</si>
  <si>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</si>
  <si>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</si>
  <si>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</si>
  <si>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</si>
  <si>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</si>
  <si>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</si>
  <si>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</si>
  <si>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>发展与改革事务</t>
  </si>
  <si>
    <t>2010401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</si>
  <si>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</si>
  <si>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</si>
  <si>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</si>
  <si>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</si>
  <si>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</si>
  <si>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</si>
  <si>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</si>
  <si>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</si>
  <si>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</si>
  <si>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</si>
  <si>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</si>
  <si>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</si>
  <si>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</si>
  <si>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</si>
  <si>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</si>
  <si>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</si>
  <si>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</si>
  <si>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</si>
  <si>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</si>
  <si>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</si>
  <si>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</si>
  <si>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</si>
  <si>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</si>
  <si>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</si>
  <si>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</si>
  <si>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</si>
  <si>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</si>
  <si>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</si>
  <si>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</si>
  <si>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</si>
  <si>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</si>
  <si>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</si>
  <si>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</si>
  <si>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</si>
  <si>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</si>
  <si>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</si>
  <si>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</si>
  <si>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</si>
  <si>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</si>
  <si>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</si>
  <si>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</si>
  <si>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</si>
  <si>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</si>
  <si>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</si>
  <si>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</si>
  <si>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</si>
  <si>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</si>
  <si>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</si>
  <si>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</si>
  <si>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</si>
  <si>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</si>
  <si>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</si>
  <si>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</si>
  <si>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</si>
  <si>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</si>
  <si>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</si>
  <si>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</si>
  <si>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</si>
  <si>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</si>
  <si>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</si>
  <si>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</si>
  <si>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</si>
  <si>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</si>
  <si>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</si>
  <si>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</si>
  <si>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</si>
  <si>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</si>
  <si>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</si>
  <si>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</si>
  <si>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</si>
  <si>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</si>
  <si>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</si>
  <si>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</si>
  <si>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</si>
  <si>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</si>
  <si>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</si>
  <si>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</si>
  <si>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</si>
  <si>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</si>
  <si>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</si>
  <si>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</si>
  <si>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</si>
  <si>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</si>
  <si>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</si>
  <si>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</si>
  <si>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</si>
  <si>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</si>
  <si>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</si>
  <si>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</si>
  <si>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</si>
  <si>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</si>
  <si>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</si>
  <si>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</si>
  <si>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</si>
  <si>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</si>
  <si>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</si>
  <si>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</si>
  <si>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</si>
  <si>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</si>
  <si>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</si>
  <si>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</si>
  <si>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</si>
  <si>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</si>
  <si>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</si>
  <si>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</si>
  <si>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</si>
  <si>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</si>
  <si>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</si>
  <si>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</si>
  <si>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</si>
  <si>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</si>
  <si>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530923210000000017976</t>
  </si>
  <si>
    <t>行政单位工资支出</t>
  </si>
  <si>
    <t>30101</t>
  </si>
  <si>
    <t>基本工资</t>
  </si>
  <si>
    <t>530923210000000017977</t>
  </si>
  <si>
    <t>事业单位工资支出</t>
  </si>
  <si>
    <t>30102</t>
  </si>
  <si>
    <t>津贴补贴</t>
  </si>
  <si>
    <t>2010301</t>
  </si>
  <si>
    <t>2130104</t>
  </si>
  <si>
    <t>事业运行</t>
  </si>
  <si>
    <t>30103</t>
  </si>
  <si>
    <t>奖金</t>
  </si>
  <si>
    <t>530923231100001407567</t>
  </si>
  <si>
    <t>公务员基础绩效奖</t>
  </si>
  <si>
    <t>30107</t>
  </si>
  <si>
    <t>绩效工资</t>
  </si>
  <si>
    <t>530923231100001407569</t>
  </si>
  <si>
    <t>事业人员参照公务员规范后绩效奖</t>
  </si>
  <si>
    <t>530923210000000017978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</si>
  <si>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</si>
  <si>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</si>
  <si>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</si>
  <si>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</si>
  <si>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</si>
  <si>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</si>
  <si>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</si>
  <si>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</si>
  <si>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</si>
  <si>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</si>
  <si>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</si>
  <si>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</si>
  <si>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</si>
  <si>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530923210000000017979</t>
  </si>
  <si>
    <t>30113</t>
  </si>
  <si>
    <t>530923231100001311084</t>
  </si>
  <si>
    <t>编外人员工资支出</t>
  </si>
  <si>
    <t>30199</t>
  </si>
  <si>
    <t>其他工资福利支出</t>
  </si>
  <si>
    <t>530923241100002316575</t>
  </si>
  <si>
    <t>公务接待费（公用经费）</t>
  </si>
  <si>
    <t>30217</t>
  </si>
  <si>
    <t>530923210000000017988</t>
  </si>
  <si>
    <t>运转类公用经费</t>
  </si>
  <si>
    <t>30211</t>
  </si>
  <si>
    <t>差旅费</t>
  </si>
  <si>
    <t>30207</t>
  </si>
  <si>
    <t>邮电费</t>
  </si>
  <si>
    <t>30201</t>
  </si>
  <si>
    <t>办公费</t>
  </si>
  <si>
    <t>530923221100000475643</t>
  </si>
  <si>
    <t>工会经费</t>
  </si>
  <si>
    <t>30228</t>
  </si>
  <si>
    <t>530923210000000017984</t>
  </si>
  <si>
    <t>公务用车运行维护费</t>
  </si>
  <si>
    <t>30231</t>
  </si>
  <si>
    <t>530923210000000017986</t>
  </si>
  <si>
    <t>公务交通补贴</t>
  </si>
  <si>
    <t>30239</t>
  </si>
  <si>
    <t>其他交通费用</t>
  </si>
  <si>
    <t>530923210000000017987</t>
  </si>
  <si>
    <t>离退休公用经费</t>
  </si>
  <si>
    <t>30299</t>
  </si>
  <si>
    <t>其他商品和服务支出</t>
  </si>
  <si>
    <t>530923210000000019642</t>
  </si>
  <si>
    <t>退休费</t>
  </si>
  <si>
    <t>30302</t>
  </si>
  <si>
    <t>530923241100002316557</t>
  </si>
  <si>
    <t>企业差额退休人员生活补助</t>
  </si>
  <si>
    <t>530923231100001407571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</si>
  <si>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</si>
  <si>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</si>
  <si>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</si>
  <si>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</si>
  <si>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</si>
  <si>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</si>
  <si>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</si>
  <si>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</si>
  <si>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</si>
  <si>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</si>
  <si>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县级粮食应急保障企业及粮食流通监督检查经费</t>
  </si>
  <si>
    <t>事业发展类</t>
  </si>
  <si>
    <t>530923251100003791100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</si>
  <si>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</si>
  <si>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</si>
  <si>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</si>
  <si>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</si>
  <si>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</si>
  <si>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</si>
  <si>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</si>
  <si>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</si>
  <si>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</si>
  <si>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</si>
  <si>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</si>
  <si>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两家经营粮油企业代储2025年成品粮（大米）储备420吨；16个粮食应急供应网点应急储备；开展2025年粮油市场安全生产巡查、监督检查。</t>
  </si>
  <si>
    <t>产出指标</t>
  </si>
  <si>
    <t>数量指标</t>
  </si>
  <si>
    <t>粮食流通监督检查次数</t>
  </si>
  <si>
    <t>&gt;=</t>
  </si>
  <si>
    <t>10</t>
  </si>
  <si>
    <t>次</t>
  </si>
  <si>
    <t>定量指标</t>
  </si>
  <si>
    <t>反映粮食流通监督检查次数。</t>
  </si>
  <si>
    <t>质量指标</t>
  </si>
  <si>
    <t>代储成品粮（大米）质量</t>
  </si>
  <si>
    <t>=</t>
  </si>
  <si>
    <t>合格</t>
  </si>
  <si>
    <t>是/否</t>
  </si>
  <si>
    <t>定性指标</t>
  </si>
  <si>
    <t>反映代储成品粮（大米）质量。</t>
  </si>
  <si>
    <t>时效指标</t>
  </si>
  <si>
    <t>粮食应急储备目标</t>
  </si>
  <si>
    <t>&lt;=</t>
  </si>
  <si>
    <t>2025年12月31日</t>
  </si>
  <si>
    <t>反映粮食应急储备目标。</t>
  </si>
  <si>
    <t>成本指标</t>
  </si>
  <si>
    <t>经济成本指标</t>
  </si>
  <si>
    <t>0.06</t>
  </si>
  <si>
    <t>元/斤</t>
  </si>
  <si>
    <t>反映成品粮（大米）动态储备价格。</t>
  </si>
  <si>
    <t>效益指标</t>
  </si>
  <si>
    <t>社会效益</t>
  </si>
  <si>
    <t>发生突发事件，粮食应急供应情况</t>
  </si>
  <si>
    <t>保障</t>
  </si>
  <si>
    <t>反映发生突发事件，粮食应急供应情况。</t>
  </si>
  <si>
    <t>满意度指标</t>
  </si>
  <si>
    <t>服务对象满意度</t>
  </si>
  <si>
    <t>群众满意度</t>
  </si>
  <si>
    <t>95</t>
  </si>
  <si>
    <t>%</t>
  </si>
  <si>
    <t>反映群众满意度。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</si>
  <si>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</si>
  <si>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</si>
  <si>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</si>
  <si>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</si>
  <si>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年我部门无政府性基金预算支出，故公开附表中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政府性基金预算支出预算表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</si>
  <si>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</si>
  <si>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</si>
  <si>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</si>
  <si>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</si>
  <si>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</si>
  <si>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</si>
  <si>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</si>
  <si>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</si>
  <si>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</si>
  <si>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</si>
  <si>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</si>
  <si>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</si>
  <si>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公务用车保险</t>
  </si>
  <si>
    <t>机动车保险服务</t>
  </si>
  <si>
    <t>辆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</si>
  <si>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</si>
  <si>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</si>
  <si>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</si>
  <si>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年我部门无政府购买服务预算，故公开附表中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政府购买服务预算表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</si>
  <si>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</si>
  <si>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</si>
  <si>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</si>
  <si>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</si>
  <si>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</si>
  <si>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年我部门无县对下转移支付预算，故公开附表中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县对下转移支付预算表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</si>
  <si>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预算09-2表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</si>
  <si>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年我部门无县对下转移支付绩效目标，故公开附表中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县对下转移支付绩效目标表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</si>
  <si>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</si>
  <si>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</si>
  <si>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</si>
  <si>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</si>
  <si>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</si>
  <si>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</si>
  <si>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</si>
  <si>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</si>
  <si>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年我部门无新增资产配置，故公开附表中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新增资产配置表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</si>
  <si>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预算11表</t>
  </si>
  <si>
    <t>上级补助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</si>
  <si>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年我部门无转移支付补助项目支出预算，故公开附表中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转移支付补助项目支出预算表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</si>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</sst>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1" xfId="0" applyFont="1" applyBorder="1" applyAlignment="1" applyProtection="1" quotePrefix="1">
      <alignment horizontal="center" vertical="center" wrapTex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40" t="str">
        <f>"单位名称："&amp;"永德县发展和改革局"</f>
        <v>单位名称：永德县发展和改革局</v>
      </c>
      <c r="B3" s="208"/>
      <c r="C3" s="20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3" t="s">
        <v>6</v>
      </c>
      <c r="B7" s="23">
        <v>5204717.39</v>
      </c>
      <c r="C7" s="133" t="s">
        <v>7</v>
      </c>
      <c r="D7" s="23">
        <v>3411677.55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9" t="s">
        <v>14</v>
      </c>
      <c r="B11" s="23"/>
      <c r="C11" s="166" t="s">
        <v>15</v>
      </c>
      <c r="D11" s="23"/>
    </row>
    <row r="12" ht="18.75" customHeight="1" spans="1:4">
      <c r="A12" s="169" t="s">
        <v>16</v>
      </c>
      <c r="B12" s="23"/>
      <c r="C12" s="168" t="s">
        <v>17</v>
      </c>
      <c r="D12" s="23"/>
    </row>
    <row r="13" ht="18.75" customHeight="1" spans="1:4">
      <c r="A13" s="169" t="s">
        <v>18</v>
      </c>
      <c r="B13" s="23"/>
      <c r="C13" s="168" t="s">
        <v>19</v>
      </c>
      <c r="D13" s="23"/>
    </row>
    <row r="14" ht="18.75" customHeight="1" spans="1:4">
      <c r="A14" s="169" t="s">
        <v>20</v>
      </c>
      <c r="B14" s="23"/>
      <c r="C14" s="168" t="s">
        <v>21</v>
      </c>
      <c r="D14" s="23">
        <v>1241426.25</v>
      </c>
    </row>
    <row r="15" ht="18.75" customHeight="1" spans="1:4">
      <c r="A15" s="169" t="s">
        <v>22</v>
      </c>
      <c r="B15" s="23"/>
      <c r="C15" s="168" t="s">
        <v>23</v>
      </c>
      <c r="D15" s="23">
        <v>211292.19</v>
      </c>
    </row>
    <row r="16" ht="18.75" customHeight="1" spans="1:4">
      <c r="A16" s="169" t="s">
        <v>24</v>
      </c>
      <c r="B16" s="23"/>
      <c r="C16" s="169" t="s">
        <v>25</v>
      </c>
      <c r="D16" s="23"/>
    </row>
    <row r="17" ht="18.75" customHeight="1" spans="1:4">
      <c r="A17" s="169" t="s">
        <v>26</v>
      </c>
      <c r="B17" s="23"/>
      <c r="C17" s="169" t="s">
        <v>27</v>
      </c>
      <c r="D17" s="23"/>
    </row>
    <row r="18" ht="18.75" customHeight="1" spans="1:4">
      <c r="A18" s="170" t="s">
        <v>26</v>
      </c>
      <c r="B18" s="23"/>
      <c r="C18" s="168" t="s">
        <v>28</v>
      </c>
      <c r="D18" s="23"/>
    </row>
    <row r="19" ht="18.75" customHeight="1" spans="1:4">
      <c r="A19" s="170" t="s">
        <v>26</v>
      </c>
      <c r="B19" s="23"/>
      <c r="C19" s="168" t="s">
        <v>29</v>
      </c>
      <c r="D19" s="23"/>
    </row>
    <row r="20" ht="18.75" customHeight="1" spans="1:4">
      <c r="A20" s="170" t="s">
        <v>26</v>
      </c>
      <c r="B20" s="23"/>
      <c r="C20" s="168" t="s">
        <v>30</v>
      </c>
      <c r="D20" s="23"/>
    </row>
    <row r="21" ht="18.75" customHeight="1" spans="1:4">
      <c r="A21" s="170" t="s">
        <v>26</v>
      </c>
      <c r="B21" s="23"/>
      <c r="C21" s="168" t="s">
        <v>31</v>
      </c>
      <c r="D21" s="23"/>
    </row>
    <row r="22" ht="18.75" customHeight="1" spans="1:4">
      <c r="A22" s="170" t="s">
        <v>26</v>
      </c>
      <c r="B22" s="23"/>
      <c r="C22" s="168" t="s">
        <v>32</v>
      </c>
      <c r="D22" s="23"/>
    </row>
    <row r="23" ht="18.75" customHeight="1" spans="1:4">
      <c r="A23" s="170" t="s">
        <v>26</v>
      </c>
      <c r="B23" s="23"/>
      <c r="C23" s="168" t="s">
        <v>33</v>
      </c>
      <c r="D23" s="23"/>
    </row>
    <row r="24" ht="18.75" customHeight="1" spans="1:4">
      <c r="A24" s="170" t="s">
        <v>26</v>
      </c>
      <c r="B24" s="23"/>
      <c r="C24" s="168" t="s">
        <v>34</v>
      </c>
      <c r="D24" s="23"/>
    </row>
    <row r="25" ht="18.75" customHeight="1" spans="1:4">
      <c r="A25" s="170" t="s">
        <v>26</v>
      </c>
      <c r="B25" s="23"/>
      <c r="C25" s="168" t="s">
        <v>35</v>
      </c>
      <c r="D25" s="23">
        <v>320321.4</v>
      </c>
    </row>
    <row r="26" ht="18.75" customHeight="1" spans="1:4">
      <c r="A26" s="170" t="s">
        <v>26</v>
      </c>
      <c r="B26" s="23"/>
      <c r="C26" s="168" t="s">
        <v>36</v>
      </c>
      <c r="D26" s="23">
        <v>20000</v>
      </c>
    </row>
    <row r="27" ht="18.75" customHeight="1" spans="1:4">
      <c r="A27" s="170" t="s">
        <v>26</v>
      </c>
      <c r="B27" s="23"/>
      <c r="C27" s="168" t="s">
        <v>37</v>
      </c>
      <c r="D27" s="23"/>
    </row>
    <row r="28" ht="18.75" customHeight="1" spans="1:4">
      <c r="A28" s="170" t="s">
        <v>26</v>
      </c>
      <c r="B28" s="23"/>
      <c r="C28" s="168" t="s">
        <v>38</v>
      </c>
      <c r="D28" s="23"/>
    </row>
    <row r="29" ht="18.75" customHeight="1" spans="1:4">
      <c r="A29" s="170" t="s">
        <v>26</v>
      </c>
      <c r="B29" s="23"/>
      <c r="C29" s="168" t="s">
        <v>39</v>
      </c>
      <c r="D29" s="23"/>
    </row>
    <row r="30" ht="18.75" customHeight="1" spans="1:4">
      <c r="A30" s="171" t="s">
        <v>26</v>
      </c>
      <c r="B30" s="23"/>
      <c r="C30" s="169" t="s">
        <v>40</v>
      </c>
      <c r="D30" s="23"/>
    </row>
    <row r="31" ht="18.75" customHeight="1" spans="1:4">
      <c r="A31" s="171" t="s">
        <v>26</v>
      </c>
      <c r="B31" s="23"/>
      <c r="C31" s="169" t="s">
        <v>41</v>
      </c>
      <c r="D31" s="23"/>
    </row>
    <row r="32" ht="18.75" customHeight="1" spans="1:4">
      <c r="A32" s="171" t="s">
        <v>26</v>
      </c>
      <c r="B32" s="23"/>
      <c r="C32" s="169" t="s">
        <v>42</v>
      </c>
      <c r="D32" s="23"/>
    </row>
    <row r="33" ht="18.75" customHeight="1" spans="1:4">
      <c r="A33" s="210"/>
      <c r="B33" s="172"/>
      <c r="C33" s="169" t="s">
        <v>43</v>
      </c>
      <c r="D33" s="23"/>
    </row>
    <row r="34" ht="18.75" customHeight="1" spans="1:4">
      <c r="A34" s="210" t="s">
        <v>44</v>
      </c>
      <c r="B34" s="172">
        <f>SUM(B7:B11)</f>
        <v>5204717.39</v>
      </c>
      <c r="C34" s="211" t="s">
        <v>45</v>
      </c>
      <c r="D34" s="172">
        <v>5204717.39</v>
      </c>
    </row>
    <row r="35" ht="18.75" customHeight="1" spans="1:4">
      <c r="A35" s="212" t="s">
        <v>46</v>
      </c>
      <c r="B35" s="23"/>
      <c r="C35" s="133" t="s">
        <v>47</v>
      </c>
      <c r="D35" s="23"/>
    </row>
    <row r="36" ht="18.75" customHeight="1" spans="1:4">
      <c r="A36" s="212" t="s">
        <v>48</v>
      </c>
      <c r="B36" s="23"/>
      <c r="C36" s="133" t="s">
        <v>48</v>
      </c>
      <c r="D36" s="23"/>
    </row>
    <row r="37" ht="18.75" customHeight="1" spans="1:4">
      <c r="A37" s="212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3" t="s">
        <v>51</v>
      </c>
      <c r="B38" s="172">
        <f t="shared" ref="B38:D38" si="0">B34+B35</f>
        <v>5204717.39</v>
      </c>
      <c r="C38" s="211" t="s">
        <v>52</v>
      </c>
      <c r="D38" s="172">
        <f t="shared" si="0"/>
        <v>5204717.39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00"/>
      <c r="O1" s="65"/>
      <c r="P1" s="65"/>
      <c r="Q1" s="65"/>
      <c r="R1" s="65"/>
      <c r="S1" s="37" t="s">
        <v>53</v>
      </c>
    </row>
    <row r="2" ht="57.75" customHeight="1" spans="1:19">
      <c r="A2" s="129" t="str">
        <f>"2025"&amp;"年部门收入预算表"</f>
        <v>2025年部门收入预算表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1"/>
      <c r="P2" s="201"/>
      <c r="Q2" s="201"/>
      <c r="R2" s="201"/>
      <c r="S2" s="201"/>
    </row>
    <row r="3" ht="18.75" customHeight="1" spans="1:19">
      <c r="A3" s="40" t="str">
        <f>"单位名称："&amp;"永德县发展和改革局"</f>
        <v>单位名称：永德县发展和改革局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6" t="s">
        <v>70</v>
      </c>
      <c r="B8" s="197" t="s">
        <v>71</v>
      </c>
      <c r="C8" s="23">
        <v>5204717.39</v>
      </c>
      <c r="D8" s="23">
        <v>5204717.39</v>
      </c>
      <c r="E8" s="23">
        <v>5204717.39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8" t="s">
        <v>56</v>
      </c>
      <c r="B9" s="199"/>
      <c r="C9" s="23">
        <v>5204717.39</v>
      </c>
      <c r="D9" s="23">
        <v>5204717.39</v>
      </c>
      <c r="E9" s="23">
        <v>5204717.39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4"/>
      <c r="E1" s="1"/>
      <c r="F1" s="1"/>
      <c r="G1" s="1"/>
      <c r="H1" s="174"/>
      <c r="I1" s="1"/>
      <c r="J1" s="174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</row>
    <row r="3" ht="18.75" customHeight="1" spans="1:15">
      <c r="A3" s="176" t="str">
        <f>"单位名称："&amp;"永德县发展和改革局"</f>
        <v>单位名称：永德县发展和改革局</v>
      </c>
      <c r="B3" s="177"/>
      <c r="C3" s="60"/>
      <c r="D3" s="28"/>
      <c r="E3" s="60"/>
      <c r="F3" s="60"/>
      <c r="G3" s="60"/>
      <c r="H3" s="28"/>
      <c r="I3" s="60"/>
      <c r="J3" s="28"/>
      <c r="K3" s="60"/>
      <c r="L3" s="60"/>
      <c r="M3" s="184"/>
      <c r="N3" s="184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9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33" t="s">
        <v>84</v>
      </c>
      <c r="B7" s="163" t="s">
        <v>85</v>
      </c>
      <c r="C7" s="23">
        <v>3411677.55</v>
      </c>
      <c r="D7" s="23">
        <v>3411677.55</v>
      </c>
      <c r="E7" s="23">
        <v>3411677.55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8" t="s">
        <v>86</v>
      </c>
      <c r="B8" s="214" t="s">
        <v>87</v>
      </c>
      <c r="C8" s="23">
        <v>3411677.55</v>
      </c>
      <c r="D8" s="23">
        <v>3411677.55</v>
      </c>
      <c r="E8" s="23">
        <v>3411677.55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0" t="s">
        <v>88</v>
      </c>
      <c r="B9" s="215" t="s">
        <v>89</v>
      </c>
      <c r="C9" s="23">
        <v>3411677.55</v>
      </c>
      <c r="D9" s="23">
        <v>3411677.55</v>
      </c>
      <c r="E9" s="23">
        <v>3411677.55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33" t="s">
        <v>90</v>
      </c>
      <c r="B10" s="163" t="s">
        <v>91</v>
      </c>
      <c r="C10" s="23">
        <v>1241426.25</v>
      </c>
      <c r="D10" s="23">
        <v>1241426.25</v>
      </c>
      <c r="E10" s="23">
        <v>1241426.25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8" t="s">
        <v>92</v>
      </c>
      <c r="B11" s="214" t="s">
        <v>93</v>
      </c>
      <c r="C11" s="23">
        <v>1193642.25</v>
      </c>
      <c r="D11" s="23">
        <v>1193642.25</v>
      </c>
      <c r="E11" s="23">
        <v>1193642.25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0" t="s">
        <v>94</v>
      </c>
      <c r="B12" s="215" t="s">
        <v>95</v>
      </c>
      <c r="C12" s="23">
        <v>766547.04</v>
      </c>
      <c r="D12" s="23">
        <v>766547.04</v>
      </c>
      <c r="E12" s="23">
        <v>766547.04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0" t="s">
        <v>96</v>
      </c>
      <c r="B13" s="215" t="s">
        <v>97</v>
      </c>
      <c r="C13" s="23">
        <v>427095.21</v>
      </c>
      <c r="D13" s="23">
        <v>427095.21</v>
      </c>
      <c r="E13" s="23">
        <v>427095.21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98</v>
      </c>
      <c r="B14" s="214" t="s">
        <v>99</v>
      </c>
      <c r="C14" s="23">
        <v>47784</v>
      </c>
      <c r="D14" s="23">
        <v>47784</v>
      </c>
      <c r="E14" s="23">
        <v>47784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0" t="s">
        <v>100</v>
      </c>
      <c r="B15" s="215" t="s">
        <v>101</v>
      </c>
      <c r="C15" s="23">
        <v>47784</v>
      </c>
      <c r="D15" s="23">
        <v>47784</v>
      </c>
      <c r="E15" s="23">
        <v>47784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33" t="s">
        <v>102</v>
      </c>
      <c r="B16" s="163" t="s">
        <v>103</v>
      </c>
      <c r="C16" s="23">
        <v>211292.19</v>
      </c>
      <c r="D16" s="23">
        <v>211292.19</v>
      </c>
      <c r="E16" s="23">
        <v>211292.19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8" t="s">
        <v>104</v>
      </c>
      <c r="B17" s="214" t="s">
        <v>105</v>
      </c>
      <c r="C17" s="23">
        <v>211292.19</v>
      </c>
      <c r="D17" s="23">
        <v>211292.19</v>
      </c>
      <c r="E17" s="23">
        <v>211292.19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0" t="s">
        <v>106</v>
      </c>
      <c r="B18" s="215" t="s">
        <v>107</v>
      </c>
      <c r="C18" s="23">
        <v>189523.5</v>
      </c>
      <c r="D18" s="23">
        <v>189523.5</v>
      </c>
      <c r="E18" s="23">
        <v>189523.5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0" t="s">
        <v>108</v>
      </c>
      <c r="B19" s="215" t="s">
        <v>109</v>
      </c>
      <c r="C19" s="23">
        <v>21768.69</v>
      </c>
      <c r="D19" s="23">
        <v>21768.69</v>
      </c>
      <c r="E19" s="23">
        <v>21768.69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3" t="s">
        <v>110</v>
      </c>
      <c r="B20" s="163" t="s">
        <v>111</v>
      </c>
      <c r="C20" s="23">
        <v>320321.4</v>
      </c>
      <c r="D20" s="23">
        <v>320321.4</v>
      </c>
      <c r="E20" s="23">
        <v>320321.4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8" t="s">
        <v>112</v>
      </c>
      <c r="B21" s="214" t="s">
        <v>113</v>
      </c>
      <c r="C21" s="23">
        <v>320321.4</v>
      </c>
      <c r="D21" s="23">
        <v>320321.4</v>
      </c>
      <c r="E21" s="23">
        <v>320321.4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0" t="s">
        <v>114</v>
      </c>
      <c r="B22" s="215" t="s">
        <v>115</v>
      </c>
      <c r="C22" s="23">
        <v>320321.4</v>
      </c>
      <c r="D22" s="23">
        <v>320321.4</v>
      </c>
      <c r="E22" s="23">
        <v>320321.4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3" t="s">
        <v>116</v>
      </c>
      <c r="B23" s="163" t="s">
        <v>117</v>
      </c>
      <c r="C23" s="23">
        <v>20000</v>
      </c>
      <c r="D23" s="23">
        <v>20000</v>
      </c>
      <c r="E23" s="23"/>
      <c r="F23" s="23">
        <v>20000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8" t="s">
        <v>118</v>
      </c>
      <c r="B24" s="214" t="s">
        <v>119</v>
      </c>
      <c r="C24" s="23">
        <v>20000</v>
      </c>
      <c r="D24" s="23">
        <v>20000</v>
      </c>
      <c r="E24" s="23"/>
      <c r="F24" s="23">
        <v>20000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80" t="s">
        <v>120</v>
      </c>
      <c r="B25" s="215" t="s">
        <v>89</v>
      </c>
      <c r="C25" s="23">
        <v>20000</v>
      </c>
      <c r="D25" s="23">
        <v>20000</v>
      </c>
      <c r="E25" s="23"/>
      <c r="F25" s="23">
        <v>20000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2" t="s">
        <v>121</v>
      </c>
      <c r="B26" s="183" t="s">
        <v>121</v>
      </c>
      <c r="C26" s="23">
        <v>5204717.39</v>
      </c>
      <c r="D26" s="23">
        <v>5204717.39</v>
      </c>
      <c r="E26" s="23">
        <v>5184717.39</v>
      </c>
      <c r="F26" s="23">
        <v>20000</v>
      </c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7" t="str">
        <f>"单位名称："&amp;"永德县发展和改革局"</f>
        <v>单位名称：永德县发展和改革局</v>
      </c>
      <c r="B3" s="162"/>
      <c r="C3" s="16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123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3" t="s">
        <v>124</v>
      </c>
      <c r="B7" s="23">
        <v>5204717.39</v>
      </c>
      <c r="C7" s="22" t="s">
        <v>125</v>
      </c>
      <c r="D7" s="23">
        <v>5204717.39</v>
      </c>
    </row>
    <row r="8" ht="18.75" customHeight="1" spans="1:4">
      <c r="A8" s="164" t="s">
        <v>126</v>
      </c>
      <c r="B8" s="23">
        <v>5204717.39</v>
      </c>
      <c r="C8" s="22" t="s">
        <v>127</v>
      </c>
      <c r="D8" s="23">
        <v>3411677.55</v>
      </c>
    </row>
    <row r="9" ht="18.75" customHeight="1" spans="1:4">
      <c r="A9" s="164" t="s">
        <v>128</v>
      </c>
      <c r="B9" s="23"/>
      <c r="C9" s="22" t="s">
        <v>129</v>
      </c>
      <c r="D9" s="23"/>
    </row>
    <row r="10" ht="18.75" customHeight="1" spans="1:4">
      <c r="A10" s="164" t="s">
        <v>130</v>
      </c>
      <c r="B10" s="23"/>
      <c r="C10" s="22" t="s">
        <v>131</v>
      </c>
      <c r="D10" s="23"/>
    </row>
    <row r="11" ht="18.75" customHeight="1" spans="1:4">
      <c r="A11" s="165" t="s">
        <v>132</v>
      </c>
      <c r="B11" s="23"/>
      <c r="C11" s="166" t="s">
        <v>133</v>
      </c>
      <c r="D11" s="23"/>
    </row>
    <row r="12" ht="18.75" customHeight="1" spans="1:4">
      <c r="A12" s="167" t="s">
        <v>126</v>
      </c>
      <c r="B12" s="23"/>
      <c r="C12" s="168" t="s">
        <v>134</v>
      </c>
      <c r="D12" s="23"/>
    </row>
    <row r="13" ht="18.75" customHeight="1" spans="1:4">
      <c r="A13" s="167" t="s">
        <v>128</v>
      </c>
      <c r="B13" s="23"/>
      <c r="C13" s="168" t="s">
        <v>135</v>
      </c>
      <c r="D13" s="23"/>
    </row>
    <row r="14" ht="18.75" customHeight="1" spans="1:4">
      <c r="A14" s="167" t="s">
        <v>130</v>
      </c>
      <c r="B14" s="23"/>
      <c r="C14" s="168" t="s">
        <v>136</v>
      </c>
      <c r="D14" s="23"/>
    </row>
    <row r="15" ht="18.75" customHeight="1" spans="1:4">
      <c r="A15" s="167" t="s">
        <v>26</v>
      </c>
      <c r="B15" s="23"/>
      <c r="C15" s="168" t="s">
        <v>137</v>
      </c>
      <c r="D15" s="23">
        <v>1241426.25</v>
      </c>
    </row>
    <row r="16" ht="18.75" customHeight="1" spans="1:4">
      <c r="A16" s="167" t="s">
        <v>26</v>
      </c>
      <c r="B16" s="23" t="s">
        <v>26</v>
      </c>
      <c r="C16" s="168" t="s">
        <v>138</v>
      </c>
      <c r="D16" s="23">
        <v>211292.19</v>
      </c>
    </row>
    <row r="17" ht="18.75" customHeight="1" spans="1:4">
      <c r="A17" s="169" t="s">
        <v>26</v>
      </c>
      <c r="B17" s="23" t="s">
        <v>26</v>
      </c>
      <c r="C17" s="168" t="s">
        <v>139</v>
      </c>
      <c r="D17" s="23"/>
    </row>
    <row r="18" ht="18.75" customHeight="1" spans="1:4">
      <c r="A18" s="169" t="s">
        <v>26</v>
      </c>
      <c r="B18" s="23" t="s">
        <v>26</v>
      </c>
      <c r="C18" s="168" t="s">
        <v>140</v>
      </c>
      <c r="D18" s="23"/>
    </row>
    <row r="19" ht="18.75" customHeight="1" spans="1:4">
      <c r="A19" s="170" t="s">
        <v>26</v>
      </c>
      <c r="B19" s="23" t="s">
        <v>26</v>
      </c>
      <c r="C19" s="168" t="s">
        <v>141</v>
      </c>
      <c r="D19" s="23"/>
    </row>
    <row r="20" ht="18.75" customHeight="1" spans="1:4">
      <c r="A20" s="170" t="s">
        <v>26</v>
      </c>
      <c r="B20" s="23" t="s">
        <v>26</v>
      </c>
      <c r="C20" s="168" t="s">
        <v>142</v>
      </c>
      <c r="D20" s="23"/>
    </row>
    <row r="21" ht="18.75" customHeight="1" spans="1:4">
      <c r="A21" s="170" t="s">
        <v>26</v>
      </c>
      <c r="B21" s="23" t="s">
        <v>26</v>
      </c>
      <c r="C21" s="168" t="s">
        <v>143</v>
      </c>
      <c r="D21" s="23"/>
    </row>
    <row r="22" ht="18.75" customHeight="1" spans="1:4">
      <c r="A22" s="170" t="s">
        <v>26</v>
      </c>
      <c r="B22" s="23" t="s">
        <v>26</v>
      </c>
      <c r="C22" s="168" t="s">
        <v>144</v>
      </c>
      <c r="D22" s="23"/>
    </row>
    <row r="23" ht="18.75" customHeight="1" spans="1:4">
      <c r="A23" s="170" t="s">
        <v>26</v>
      </c>
      <c r="B23" s="23" t="s">
        <v>26</v>
      </c>
      <c r="C23" s="168" t="s">
        <v>145</v>
      </c>
      <c r="D23" s="23"/>
    </row>
    <row r="24" ht="18.75" customHeight="1" spans="1:4">
      <c r="A24" s="170" t="s">
        <v>26</v>
      </c>
      <c r="B24" s="23" t="s">
        <v>26</v>
      </c>
      <c r="C24" s="168" t="s">
        <v>146</v>
      </c>
      <c r="D24" s="23"/>
    </row>
    <row r="25" ht="18.75" customHeight="1" spans="1:4">
      <c r="A25" s="170" t="s">
        <v>26</v>
      </c>
      <c r="B25" s="23" t="s">
        <v>26</v>
      </c>
      <c r="C25" s="168" t="s">
        <v>147</v>
      </c>
      <c r="D25" s="23"/>
    </row>
    <row r="26" ht="18.75" customHeight="1" spans="1:4">
      <c r="A26" s="170" t="s">
        <v>26</v>
      </c>
      <c r="B26" s="23" t="s">
        <v>26</v>
      </c>
      <c r="C26" s="168" t="s">
        <v>148</v>
      </c>
      <c r="D26" s="23">
        <v>320321.4</v>
      </c>
    </row>
    <row r="27" ht="18.75" customHeight="1" spans="1:4">
      <c r="A27" s="170" t="s">
        <v>26</v>
      </c>
      <c r="B27" s="23" t="s">
        <v>26</v>
      </c>
      <c r="C27" s="168" t="s">
        <v>149</v>
      </c>
      <c r="D27" s="23">
        <v>20000</v>
      </c>
    </row>
    <row r="28" ht="18.75" customHeight="1" spans="1:4">
      <c r="A28" s="170" t="s">
        <v>26</v>
      </c>
      <c r="B28" s="23" t="s">
        <v>26</v>
      </c>
      <c r="C28" s="168" t="s">
        <v>150</v>
      </c>
      <c r="D28" s="23"/>
    </row>
    <row r="29" ht="18.75" customHeight="1" spans="1:4">
      <c r="A29" s="170" t="s">
        <v>26</v>
      </c>
      <c r="B29" s="23" t="s">
        <v>26</v>
      </c>
      <c r="C29" s="168" t="s">
        <v>151</v>
      </c>
      <c r="D29" s="23"/>
    </row>
    <row r="30" ht="18.75" customHeight="1" spans="1:4">
      <c r="A30" s="170" t="s">
        <v>26</v>
      </c>
      <c r="B30" s="23" t="s">
        <v>26</v>
      </c>
      <c r="C30" s="168" t="s">
        <v>152</v>
      </c>
      <c r="D30" s="23"/>
    </row>
    <row r="31" ht="18.75" customHeight="1" spans="1:4">
      <c r="A31" s="171" t="s">
        <v>26</v>
      </c>
      <c r="B31" s="23" t="s">
        <v>26</v>
      </c>
      <c r="C31" s="168" t="s">
        <v>153</v>
      </c>
      <c r="D31" s="23"/>
    </row>
    <row r="32" ht="18.75" customHeight="1" spans="1:4">
      <c r="A32" s="171" t="s">
        <v>26</v>
      </c>
      <c r="B32" s="23" t="s">
        <v>26</v>
      </c>
      <c r="C32" s="168" t="s">
        <v>154</v>
      </c>
      <c r="D32" s="23"/>
    </row>
    <row r="33" ht="18.75" customHeight="1" spans="1:4">
      <c r="A33" s="171" t="s">
        <v>26</v>
      </c>
      <c r="B33" s="23" t="s">
        <v>26</v>
      </c>
      <c r="C33" s="168" t="s">
        <v>155</v>
      </c>
      <c r="D33" s="23"/>
    </row>
    <row r="34" ht="18.75" customHeight="1" spans="1:4">
      <c r="A34" s="171"/>
      <c r="B34" s="23"/>
      <c r="C34" s="168" t="s">
        <v>156</v>
      </c>
      <c r="D34" s="23"/>
    </row>
    <row r="35" ht="18.75" customHeight="1" spans="1:4">
      <c r="A35" s="171" t="s">
        <v>26</v>
      </c>
      <c r="B35" s="23" t="s">
        <v>26</v>
      </c>
      <c r="C35" s="168" t="s">
        <v>157</v>
      </c>
      <c r="D35" s="23"/>
    </row>
    <row r="36" ht="18.75" customHeight="1" spans="1:4">
      <c r="A36" s="53" t="s">
        <v>158</v>
      </c>
      <c r="B36" s="172">
        <v>5204717.39</v>
      </c>
      <c r="C36" s="173" t="s">
        <v>52</v>
      </c>
      <c r="D36" s="172">
        <v>5204717.39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50"/>
      <c r="F1" s="55"/>
      <c r="G1" s="38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1"/>
      <c r="C2" s="151"/>
      <c r="D2" s="151"/>
      <c r="E2" s="151"/>
      <c r="F2" s="151"/>
      <c r="G2" s="151"/>
    </row>
    <row r="3" ht="18" customHeight="1" spans="1:7">
      <c r="A3" s="152" t="str">
        <f>"单位名称："&amp;"永德县发展和改革局"</f>
        <v>单位名称：永德县发展和改革局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53" t="s">
        <v>160</v>
      </c>
      <c r="B4" s="154"/>
      <c r="C4" s="104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5" t="s">
        <v>73</v>
      </c>
      <c r="B5" s="155" t="s">
        <v>74</v>
      </c>
      <c r="C5" s="31"/>
      <c r="D5" s="64" t="s">
        <v>58</v>
      </c>
      <c r="E5" s="64" t="s">
        <v>161</v>
      </c>
      <c r="F5" s="64" t="s">
        <v>162</v>
      </c>
      <c r="G5" s="92"/>
    </row>
    <row r="6" ht="19.5" customHeight="1" spans="1:7">
      <c r="A6" s="155" t="s">
        <v>163</v>
      </c>
      <c r="B6" s="155" t="s">
        <v>164</v>
      </c>
      <c r="C6" s="155" t="s">
        <v>165</v>
      </c>
      <c r="D6" s="64">
        <v>4</v>
      </c>
      <c r="E6" s="156" t="s">
        <v>166</v>
      </c>
      <c r="F6" s="156" t="s">
        <v>167</v>
      </c>
      <c r="G6" s="155" t="s">
        <v>168</v>
      </c>
    </row>
    <row r="7" ht="18" customHeight="1" spans="1:7">
      <c r="A7" s="32" t="s">
        <v>84</v>
      </c>
      <c r="B7" s="32" t="s">
        <v>85</v>
      </c>
      <c r="C7" s="23">
        <v>3411677.55</v>
      </c>
      <c r="D7" s="23">
        <v>3411677.55</v>
      </c>
      <c r="E7" s="23">
        <v>3139928.91</v>
      </c>
      <c r="F7" s="23">
        <v>271748.64</v>
      </c>
      <c r="G7" s="23"/>
    </row>
    <row r="8" ht="18" customHeight="1" spans="1:7">
      <c r="A8" s="157" t="s">
        <v>86</v>
      </c>
      <c r="B8" s="157" t="s">
        <v>87</v>
      </c>
      <c r="C8" s="23">
        <v>3411677.55</v>
      </c>
      <c r="D8" s="23">
        <v>3411677.55</v>
      </c>
      <c r="E8" s="23">
        <v>3139928.91</v>
      </c>
      <c r="F8" s="23">
        <v>271748.64</v>
      </c>
      <c r="G8" s="23"/>
    </row>
    <row r="9" ht="18" customHeight="1" spans="1:7">
      <c r="A9" s="158" t="s">
        <v>88</v>
      </c>
      <c r="B9" s="158" t="s">
        <v>89</v>
      </c>
      <c r="C9" s="23">
        <v>3411677.55</v>
      </c>
      <c r="D9" s="23">
        <v>3411677.55</v>
      </c>
      <c r="E9" s="23">
        <v>3139928.91</v>
      </c>
      <c r="F9" s="23">
        <v>271748.64</v>
      </c>
      <c r="G9" s="23"/>
    </row>
    <row r="10" ht="18" customHeight="1" spans="1:7">
      <c r="A10" s="32" t="s">
        <v>90</v>
      </c>
      <c r="B10" s="32" t="s">
        <v>91</v>
      </c>
      <c r="C10" s="23">
        <v>1241426.25</v>
      </c>
      <c r="D10" s="23">
        <v>1241426.25</v>
      </c>
      <c r="E10" s="23">
        <v>1227926.25</v>
      </c>
      <c r="F10" s="23">
        <v>13500</v>
      </c>
      <c r="G10" s="23"/>
    </row>
    <row r="11" ht="18" customHeight="1" spans="1:7">
      <c r="A11" s="157" t="s">
        <v>92</v>
      </c>
      <c r="B11" s="157" t="s">
        <v>93</v>
      </c>
      <c r="C11" s="23">
        <v>1193642.25</v>
      </c>
      <c r="D11" s="23">
        <v>1193642.25</v>
      </c>
      <c r="E11" s="23">
        <v>1180142.25</v>
      </c>
      <c r="F11" s="23">
        <v>13500</v>
      </c>
      <c r="G11" s="23"/>
    </row>
    <row r="12" ht="18" customHeight="1" spans="1:7">
      <c r="A12" s="158" t="s">
        <v>94</v>
      </c>
      <c r="B12" s="158" t="s">
        <v>95</v>
      </c>
      <c r="C12" s="23">
        <v>766547.04</v>
      </c>
      <c r="D12" s="23">
        <v>766547.04</v>
      </c>
      <c r="E12" s="23">
        <v>753047.04</v>
      </c>
      <c r="F12" s="23">
        <v>13500</v>
      </c>
      <c r="G12" s="23"/>
    </row>
    <row r="13" ht="18" customHeight="1" spans="1:7">
      <c r="A13" s="158" t="s">
        <v>96</v>
      </c>
      <c r="B13" s="158" t="s">
        <v>97</v>
      </c>
      <c r="C13" s="23">
        <v>427095.21</v>
      </c>
      <c r="D13" s="23">
        <v>427095.21</v>
      </c>
      <c r="E13" s="23">
        <v>427095.21</v>
      </c>
      <c r="F13" s="23"/>
      <c r="G13" s="23"/>
    </row>
    <row r="14" ht="18" customHeight="1" spans="1:7">
      <c r="A14" s="157" t="s">
        <v>98</v>
      </c>
      <c r="B14" s="157" t="s">
        <v>99</v>
      </c>
      <c r="C14" s="23">
        <v>47784</v>
      </c>
      <c r="D14" s="23">
        <v>47784</v>
      </c>
      <c r="E14" s="23">
        <v>47784</v>
      </c>
      <c r="F14" s="23"/>
      <c r="G14" s="23"/>
    </row>
    <row r="15" ht="18" customHeight="1" spans="1:7">
      <c r="A15" s="158" t="s">
        <v>100</v>
      </c>
      <c r="B15" s="158" t="s">
        <v>101</v>
      </c>
      <c r="C15" s="23">
        <v>47784</v>
      </c>
      <c r="D15" s="23">
        <v>47784</v>
      </c>
      <c r="E15" s="23">
        <v>47784</v>
      </c>
      <c r="F15" s="23"/>
      <c r="G15" s="23"/>
    </row>
    <row r="16" ht="18" customHeight="1" spans="1:7">
      <c r="A16" s="32" t="s">
        <v>102</v>
      </c>
      <c r="B16" s="32" t="s">
        <v>103</v>
      </c>
      <c r="C16" s="23">
        <v>211292.19</v>
      </c>
      <c r="D16" s="23">
        <v>211292.19</v>
      </c>
      <c r="E16" s="23">
        <v>211292.19</v>
      </c>
      <c r="F16" s="23"/>
      <c r="G16" s="23"/>
    </row>
    <row r="17" ht="18" customHeight="1" spans="1:7">
      <c r="A17" s="157" t="s">
        <v>104</v>
      </c>
      <c r="B17" s="157" t="s">
        <v>105</v>
      </c>
      <c r="C17" s="23">
        <v>211292.19</v>
      </c>
      <c r="D17" s="23">
        <v>211292.19</v>
      </c>
      <c r="E17" s="23">
        <v>211292.19</v>
      </c>
      <c r="F17" s="23"/>
      <c r="G17" s="23"/>
    </row>
    <row r="18" ht="18" customHeight="1" spans="1:7">
      <c r="A18" s="158" t="s">
        <v>106</v>
      </c>
      <c r="B18" s="158" t="s">
        <v>107</v>
      </c>
      <c r="C18" s="23">
        <v>189523.5</v>
      </c>
      <c r="D18" s="23">
        <v>189523.5</v>
      </c>
      <c r="E18" s="23">
        <v>189523.5</v>
      </c>
      <c r="F18" s="23"/>
      <c r="G18" s="23"/>
    </row>
    <row r="19" ht="18" customHeight="1" spans="1:7">
      <c r="A19" s="158" t="s">
        <v>108</v>
      </c>
      <c r="B19" s="158" t="s">
        <v>109</v>
      </c>
      <c r="C19" s="23">
        <v>21768.69</v>
      </c>
      <c r="D19" s="23">
        <v>21768.69</v>
      </c>
      <c r="E19" s="23">
        <v>21768.69</v>
      </c>
      <c r="F19" s="23"/>
      <c r="G19" s="23"/>
    </row>
    <row r="20" ht="18" customHeight="1" spans="1:7">
      <c r="A20" s="32" t="s">
        <v>110</v>
      </c>
      <c r="B20" s="32" t="s">
        <v>111</v>
      </c>
      <c r="C20" s="23">
        <v>320321.4</v>
      </c>
      <c r="D20" s="23">
        <v>320321.4</v>
      </c>
      <c r="E20" s="23">
        <v>320321.4</v>
      </c>
      <c r="F20" s="23"/>
      <c r="G20" s="23"/>
    </row>
    <row r="21" ht="18" customHeight="1" spans="1:7">
      <c r="A21" s="157" t="s">
        <v>112</v>
      </c>
      <c r="B21" s="157" t="s">
        <v>113</v>
      </c>
      <c r="C21" s="23">
        <v>320321.4</v>
      </c>
      <c r="D21" s="23">
        <v>320321.4</v>
      </c>
      <c r="E21" s="23">
        <v>320321.4</v>
      </c>
      <c r="F21" s="23"/>
      <c r="G21" s="23"/>
    </row>
    <row r="22" ht="18" customHeight="1" spans="1:7">
      <c r="A22" s="158" t="s">
        <v>114</v>
      </c>
      <c r="B22" s="158" t="s">
        <v>115</v>
      </c>
      <c r="C22" s="23">
        <v>320321.4</v>
      </c>
      <c r="D22" s="23">
        <v>320321.4</v>
      </c>
      <c r="E22" s="23">
        <v>320321.4</v>
      </c>
      <c r="F22" s="23"/>
      <c r="G22" s="23"/>
    </row>
    <row r="23" ht="18" customHeight="1" spans="1:7">
      <c r="A23" s="32" t="s">
        <v>116</v>
      </c>
      <c r="B23" s="32" t="s">
        <v>117</v>
      </c>
      <c r="C23" s="23">
        <v>20000</v>
      </c>
      <c r="D23" s="23"/>
      <c r="E23" s="23"/>
      <c r="F23" s="23"/>
      <c r="G23" s="23">
        <v>20000</v>
      </c>
    </row>
    <row r="24" ht="18" customHeight="1" spans="1:7">
      <c r="A24" s="157" t="s">
        <v>118</v>
      </c>
      <c r="B24" s="157" t="s">
        <v>119</v>
      </c>
      <c r="C24" s="23">
        <v>20000</v>
      </c>
      <c r="D24" s="23"/>
      <c r="E24" s="23"/>
      <c r="F24" s="23"/>
      <c r="G24" s="23">
        <v>20000</v>
      </c>
    </row>
    <row r="25" ht="18" customHeight="1" spans="1:7">
      <c r="A25" s="158" t="s">
        <v>120</v>
      </c>
      <c r="B25" s="158" t="s">
        <v>89</v>
      </c>
      <c r="C25" s="23">
        <v>20000</v>
      </c>
      <c r="D25" s="23"/>
      <c r="E25" s="23"/>
      <c r="F25" s="23"/>
      <c r="G25" s="23">
        <v>20000</v>
      </c>
    </row>
    <row r="26" ht="18" customHeight="1" spans="1:7">
      <c r="A26" s="159" t="s">
        <v>121</v>
      </c>
      <c r="B26" s="160" t="s">
        <v>121</v>
      </c>
      <c r="C26" s="23">
        <v>5204717.39</v>
      </c>
      <c r="D26" s="23">
        <v>5184717.39</v>
      </c>
      <c r="E26" s="23">
        <v>4899468.75</v>
      </c>
      <c r="F26" s="23">
        <v>285248.64</v>
      </c>
      <c r="G26" s="23">
        <v>20000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2"/>
      <c r="D1" s="60"/>
      <c r="G1" s="85" t="s">
        <v>169</v>
      </c>
    </row>
    <row r="2" ht="39" customHeight="1" spans="1:7">
      <c r="A2" s="129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"单位名称："&amp;"永德县发展和改革局"</f>
        <v>单位名称：永德县发展和改革局</v>
      </c>
      <c r="B3" s="141"/>
      <c r="C3" s="142"/>
      <c r="D3" s="60"/>
      <c r="E3" s="28"/>
      <c r="G3" s="85" t="s">
        <v>170</v>
      </c>
    </row>
    <row r="4" ht="18.75" customHeight="1" spans="1:7">
      <c r="A4" s="10" t="s">
        <v>171</v>
      </c>
      <c r="B4" s="10" t="s">
        <v>172</v>
      </c>
      <c r="C4" s="29" t="s">
        <v>173</v>
      </c>
      <c r="D4" s="12" t="s">
        <v>174</v>
      </c>
      <c r="E4" s="13"/>
      <c r="F4" s="14"/>
      <c r="G4" s="29" t="s">
        <v>175</v>
      </c>
    </row>
    <row r="5" ht="18.75" customHeight="1" spans="1:7">
      <c r="A5" s="17"/>
      <c r="B5" s="143"/>
      <c r="C5" s="31"/>
      <c r="D5" s="64" t="s">
        <v>58</v>
      </c>
      <c r="E5" s="64" t="s">
        <v>176</v>
      </c>
      <c r="F5" s="64" t="s">
        <v>177</v>
      </c>
      <c r="G5" s="31"/>
    </row>
    <row r="6" ht="18.75" customHeight="1" spans="1:7">
      <c r="A6" s="144" t="s">
        <v>56</v>
      </c>
      <c r="B6" s="145">
        <v>1</v>
      </c>
      <c r="C6" s="146">
        <v>2</v>
      </c>
      <c r="D6" s="147">
        <v>3</v>
      </c>
      <c r="E6" s="147">
        <v>4</v>
      </c>
      <c r="F6" s="147">
        <v>5</v>
      </c>
      <c r="G6" s="146">
        <v>6</v>
      </c>
    </row>
    <row r="7" ht="18.75" customHeight="1" spans="1:7">
      <c r="A7" s="144" t="s">
        <v>56</v>
      </c>
      <c r="B7" s="148">
        <v>60000</v>
      </c>
      <c r="C7" s="148"/>
      <c r="D7" s="148">
        <v>40000</v>
      </c>
      <c r="E7" s="148"/>
      <c r="F7" s="148">
        <v>40000</v>
      </c>
      <c r="G7" s="148">
        <v>20000</v>
      </c>
    </row>
    <row r="8" ht="18.75" customHeight="1" spans="1:7">
      <c r="A8" s="149" t="s">
        <v>178</v>
      </c>
      <c r="B8" s="148">
        <v>6000</v>
      </c>
      <c r="C8" s="148"/>
      <c r="D8" s="148">
        <v>6000</v>
      </c>
      <c r="E8" s="148"/>
      <c r="F8" s="148">
        <v>6000</v>
      </c>
      <c r="G8" s="148"/>
    </row>
    <row r="9" ht="18.75" customHeight="1" spans="1:7">
      <c r="A9" s="149" t="s">
        <v>179</v>
      </c>
      <c r="B9" s="148">
        <v>54000</v>
      </c>
      <c r="C9" s="148"/>
      <c r="D9" s="148">
        <v>34000</v>
      </c>
      <c r="E9" s="148"/>
      <c r="F9" s="148">
        <v>34000</v>
      </c>
      <c r="G9" s="148">
        <v>20000</v>
      </c>
    </row>
    <row r="10" ht="18.75" customHeight="1" spans="1:7">
      <c r="A10" s="149" t="s">
        <v>180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181</v>
      </c>
      <c r="B11" s="148"/>
      <c r="C11" s="148"/>
      <c r="D11" s="148"/>
      <c r="E11" s="148"/>
      <c r="F11" s="148"/>
      <c r="G11" s="148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2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5"/>
      <c r="I1" s="65"/>
      <c r="J1" s="65"/>
      <c r="K1" s="65"/>
      <c r="L1" s="65"/>
      <c r="M1" s="65"/>
      <c r="N1" s="28"/>
      <c r="O1" s="28"/>
      <c r="P1" s="28"/>
      <c r="Q1" s="65"/>
      <c r="U1" s="127"/>
      <c r="W1" s="37" t="s">
        <v>182</v>
      </c>
    </row>
    <row r="2" ht="39.75" customHeight="1" spans="1:23">
      <c r="A2" s="129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"单位名称："&amp;"永德县发展和改革局"</f>
        <v>单位名称：永德县发展和改革局</v>
      </c>
      <c r="B3" s="130"/>
      <c r="C3" s="130"/>
      <c r="D3" s="130"/>
      <c r="E3" s="130"/>
      <c r="F3" s="130"/>
      <c r="G3" s="130"/>
      <c r="H3" s="69"/>
      <c r="I3" s="69"/>
      <c r="J3" s="69"/>
      <c r="K3" s="69"/>
      <c r="L3" s="69"/>
      <c r="M3" s="69"/>
      <c r="N3" s="91"/>
      <c r="O3" s="91"/>
      <c r="P3" s="91"/>
      <c r="Q3" s="69"/>
      <c r="U3" s="127"/>
      <c r="W3" s="37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31" t="s">
        <v>190</v>
      </c>
      <c r="I4" s="62" t="s">
        <v>190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7"/>
    </row>
    <row r="5" ht="18" customHeight="1" spans="1:23">
      <c r="A5" s="15"/>
      <c r="B5" s="126"/>
      <c r="C5" s="15"/>
      <c r="D5" s="15"/>
      <c r="E5" s="15"/>
      <c r="F5" s="15"/>
      <c r="G5" s="15"/>
      <c r="H5" s="104" t="s">
        <v>191</v>
      </c>
      <c r="I5" s="131" t="s">
        <v>59</v>
      </c>
      <c r="J5" s="62"/>
      <c r="K5" s="62"/>
      <c r="L5" s="62"/>
      <c r="M5" s="137"/>
      <c r="N5" s="12" t="s">
        <v>192</v>
      </c>
      <c r="O5" s="13"/>
      <c r="P5" s="14"/>
      <c r="Q5" s="10" t="s">
        <v>62</v>
      </c>
      <c r="R5" s="131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9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8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5184717.39</v>
      </c>
      <c r="I9" s="23">
        <v>5184717.39</v>
      </c>
      <c r="J9" s="23"/>
      <c r="K9" s="23"/>
      <c r="L9" s="23">
        <v>5184717.39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200</v>
      </c>
      <c r="C10" s="21" t="s">
        <v>201</v>
      </c>
      <c r="D10" s="21" t="s">
        <v>88</v>
      </c>
      <c r="E10" s="21" t="s">
        <v>89</v>
      </c>
      <c r="F10" s="21" t="s">
        <v>202</v>
      </c>
      <c r="G10" s="21" t="s">
        <v>203</v>
      </c>
      <c r="H10" s="23">
        <v>690288</v>
      </c>
      <c r="I10" s="23">
        <v>690288</v>
      </c>
      <c r="J10" s="23"/>
      <c r="K10" s="23"/>
      <c r="L10" s="23">
        <v>690288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4"/>
      <c r="B11" s="21" t="s">
        <v>204</v>
      </c>
      <c r="C11" s="21" t="s">
        <v>205</v>
      </c>
      <c r="D11" s="21" t="s">
        <v>88</v>
      </c>
      <c r="E11" s="21" t="s">
        <v>89</v>
      </c>
      <c r="F11" s="21" t="s">
        <v>202</v>
      </c>
      <c r="G11" s="21" t="s">
        <v>203</v>
      </c>
      <c r="H11" s="23">
        <v>327144</v>
      </c>
      <c r="I11" s="23">
        <v>327144</v>
      </c>
      <c r="J11" s="23"/>
      <c r="K11" s="23"/>
      <c r="L11" s="23">
        <v>327144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4"/>
      <c r="B12" s="21" t="s">
        <v>200</v>
      </c>
      <c r="C12" s="21" t="s">
        <v>201</v>
      </c>
      <c r="D12" s="21" t="s">
        <v>88</v>
      </c>
      <c r="E12" s="21" t="s">
        <v>89</v>
      </c>
      <c r="F12" s="21" t="s">
        <v>206</v>
      </c>
      <c r="G12" s="21" t="s">
        <v>207</v>
      </c>
      <c r="H12" s="23">
        <v>948821.04</v>
      </c>
      <c r="I12" s="23">
        <v>948821.04</v>
      </c>
      <c r="J12" s="23"/>
      <c r="K12" s="23"/>
      <c r="L12" s="23">
        <v>948821.04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4"/>
      <c r="B13" s="21" t="s">
        <v>204</v>
      </c>
      <c r="C13" s="21" t="s">
        <v>205</v>
      </c>
      <c r="D13" s="21" t="s">
        <v>88</v>
      </c>
      <c r="E13" s="21" t="s">
        <v>89</v>
      </c>
      <c r="F13" s="21" t="s">
        <v>206</v>
      </c>
      <c r="G13" s="21" t="s">
        <v>207</v>
      </c>
      <c r="H13" s="23">
        <v>42120</v>
      </c>
      <c r="I13" s="23">
        <v>42120</v>
      </c>
      <c r="J13" s="23"/>
      <c r="K13" s="23"/>
      <c r="L13" s="23">
        <v>42120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4"/>
      <c r="B14" s="21" t="s">
        <v>200</v>
      </c>
      <c r="C14" s="21" t="s">
        <v>201</v>
      </c>
      <c r="D14" s="21" t="s">
        <v>208</v>
      </c>
      <c r="E14" s="21" t="s">
        <v>89</v>
      </c>
      <c r="F14" s="21" t="s">
        <v>206</v>
      </c>
      <c r="G14" s="21" t="s">
        <v>207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4"/>
      <c r="B15" s="21" t="s">
        <v>204</v>
      </c>
      <c r="C15" s="21" t="s">
        <v>205</v>
      </c>
      <c r="D15" s="21" t="s">
        <v>209</v>
      </c>
      <c r="E15" s="21" t="s">
        <v>210</v>
      </c>
      <c r="F15" s="21" t="s">
        <v>206</v>
      </c>
      <c r="G15" s="21" t="s">
        <v>207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4"/>
      <c r="B16" s="21" t="s">
        <v>200</v>
      </c>
      <c r="C16" s="21" t="s">
        <v>201</v>
      </c>
      <c r="D16" s="21" t="s">
        <v>88</v>
      </c>
      <c r="E16" s="21" t="s">
        <v>89</v>
      </c>
      <c r="F16" s="21" t="s">
        <v>211</v>
      </c>
      <c r="G16" s="21" t="s">
        <v>212</v>
      </c>
      <c r="H16" s="23">
        <v>57524</v>
      </c>
      <c r="I16" s="23">
        <v>57524</v>
      </c>
      <c r="J16" s="23"/>
      <c r="K16" s="23"/>
      <c r="L16" s="23">
        <v>57524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4"/>
      <c r="B17" s="21" t="s">
        <v>213</v>
      </c>
      <c r="C17" s="21" t="s">
        <v>214</v>
      </c>
      <c r="D17" s="21" t="s">
        <v>88</v>
      </c>
      <c r="E17" s="21" t="s">
        <v>89</v>
      </c>
      <c r="F17" s="21" t="s">
        <v>211</v>
      </c>
      <c r="G17" s="21" t="s">
        <v>212</v>
      </c>
      <c r="H17" s="23">
        <v>300540</v>
      </c>
      <c r="I17" s="23">
        <v>300540</v>
      </c>
      <c r="J17" s="23"/>
      <c r="K17" s="23"/>
      <c r="L17" s="23">
        <v>300540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4"/>
      <c r="B18" s="21" t="s">
        <v>204</v>
      </c>
      <c r="C18" s="21" t="s">
        <v>205</v>
      </c>
      <c r="D18" s="21" t="s">
        <v>88</v>
      </c>
      <c r="E18" s="21" t="s">
        <v>89</v>
      </c>
      <c r="F18" s="21" t="s">
        <v>215</v>
      </c>
      <c r="G18" s="21" t="s">
        <v>216</v>
      </c>
      <c r="H18" s="23">
        <v>263772</v>
      </c>
      <c r="I18" s="23">
        <v>263772</v>
      </c>
      <c r="J18" s="23"/>
      <c r="K18" s="23"/>
      <c r="L18" s="23">
        <v>263772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4"/>
      <c r="B19" s="21" t="s">
        <v>217</v>
      </c>
      <c r="C19" s="21" t="s">
        <v>218</v>
      </c>
      <c r="D19" s="21" t="s">
        <v>88</v>
      </c>
      <c r="E19" s="21" t="s">
        <v>89</v>
      </c>
      <c r="F19" s="21" t="s">
        <v>215</v>
      </c>
      <c r="G19" s="21" t="s">
        <v>216</v>
      </c>
      <c r="H19" s="23">
        <v>162000</v>
      </c>
      <c r="I19" s="23">
        <v>162000</v>
      </c>
      <c r="J19" s="23"/>
      <c r="K19" s="23"/>
      <c r="L19" s="23">
        <v>162000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4"/>
      <c r="B20" s="21" t="s">
        <v>204</v>
      </c>
      <c r="C20" s="21" t="s">
        <v>205</v>
      </c>
      <c r="D20" s="21" t="s">
        <v>88</v>
      </c>
      <c r="E20" s="21" t="s">
        <v>89</v>
      </c>
      <c r="F20" s="21" t="s">
        <v>215</v>
      </c>
      <c r="G20" s="21" t="s">
        <v>216</v>
      </c>
      <c r="H20" s="23">
        <v>96660</v>
      </c>
      <c r="I20" s="23">
        <v>96660</v>
      </c>
      <c r="J20" s="23"/>
      <c r="K20" s="23"/>
      <c r="L20" s="23">
        <v>96660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4"/>
      <c r="B21" s="21" t="s">
        <v>219</v>
      </c>
      <c r="C21" s="21" t="s">
        <v>220</v>
      </c>
      <c r="D21" s="21" t="s">
        <v>96</v>
      </c>
      <c r="E21" s="21" t="s">
        <v>97</v>
      </c>
      <c r="F21" s="21" t="s">
        <v>221</v>
      </c>
      <c r="G21" s="21" t="s">
        <v>222</v>
      </c>
      <c r="H21" s="23">
        <v>427095.21</v>
      </c>
      <c r="I21" s="23">
        <v>427095.21</v>
      </c>
      <c r="J21" s="23"/>
      <c r="K21" s="23"/>
      <c r="L21" s="23">
        <v>427095.21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4"/>
      <c r="B22" s="21" t="s">
        <v>219</v>
      </c>
      <c r="C22" s="21" t="s">
        <v>220</v>
      </c>
      <c r="D22" s="21" t="s">
        <v>223</v>
      </c>
      <c r="E22" s="21" t="s">
        <v>224</v>
      </c>
      <c r="F22" s="21" t="s">
        <v>225</v>
      </c>
      <c r="G22" s="21" t="s">
        <v>226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4"/>
      <c r="B23" s="21" t="s">
        <v>219</v>
      </c>
      <c r="C23" s="21" t="s">
        <v>220</v>
      </c>
      <c r="D23" s="21" t="s">
        <v>106</v>
      </c>
      <c r="E23" s="21" t="s">
        <v>107</v>
      </c>
      <c r="F23" s="21" t="s">
        <v>227</v>
      </c>
      <c r="G23" s="21" t="s">
        <v>228</v>
      </c>
      <c r="H23" s="23">
        <v>189523.5</v>
      </c>
      <c r="I23" s="23">
        <v>189523.5</v>
      </c>
      <c r="J23" s="23"/>
      <c r="K23" s="23"/>
      <c r="L23" s="23">
        <v>189523.5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4"/>
      <c r="B24" s="21" t="s">
        <v>219</v>
      </c>
      <c r="C24" s="21" t="s">
        <v>220</v>
      </c>
      <c r="D24" s="21" t="s">
        <v>229</v>
      </c>
      <c r="E24" s="21" t="s">
        <v>230</v>
      </c>
      <c r="F24" s="21" t="s">
        <v>227</v>
      </c>
      <c r="G24" s="21" t="s">
        <v>228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4"/>
      <c r="B25" s="21" t="s">
        <v>219</v>
      </c>
      <c r="C25" s="21" t="s">
        <v>220</v>
      </c>
      <c r="D25" s="21" t="s">
        <v>108</v>
      </c>
      <c r="E25" s="21" t="s">
        <v>109</v>
      </c>
      <c r="F25" s="21" t="s">
        <v>231</v>
      </c>
      <c r="G25" s="21" t="s">
        <v>232</v>
      </c>
      <c r="H25" s="23">
        <v>5338.69</v>
      </c>
      <c r="I25" s="23">
        <v>5338.69</v>
      </c>
      <c r="J25" s="23"/>
      <c r="K25" s="23"/>
      <c r="L25" s="23">
        <v>5338.69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4"/>
      <c r="B26" s="21" t="s">
        <v>219</v>
      </c>
      <c r="C26" s="21" t="s">
        <v>220</v>
      </c>
      <c r="D26" s="21" t="s">
        <v>88</v>
      </c>
      <c r="E26" s="21" t="s">
        <v>89</v>
      </c>
      <c r="F26" s="21" t="s">
        <v>231</v>
      </c>
      <c r="G26" s="21" t="s">
        <v>232</v>
      </c>
      <c r="H26" s="23">
        <v>5107.87</v>
      </c>
      <c r="I26" s="23">
        <v>5107.87</v>
      </c>
      <c r="J26" s="23"/>
      <c r="K26" s="23"/>
      <c r="L26" s="23">
        <v>5107.87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4"/>
      <c r="B27" s="21" t="s">
        <v>219</v>
      </c>
      <c r="C27" s="21" t="s">
        <v>220</v>
      </c>
      <c r="D27" s="21" t="s">
        <v>108</v>
      </c>
      <c r="E27" s="21" t="s">
        <v>109</v>
      </c>
      <c r="F27" s="21" t="s">
        <v>231</v>
      </c>
      <c r="G27" s="21" t="s">
        <v>232</v>
      </c>
      <c r="H27" s="23">
        <v>16430</v>
      </c>
      <c r="I27" s="23">
        <v>16430</v>
      </c>
      <c r="J27" s="23"/>
      <c r="K27" s="23"/>
      <c r="L27" s="23">
        <v>16430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4"/>
      <c r="B28" s="21" t="s">
        <v>233</v>
      </c>
      <c r="C28" s="21" t="s">
        <v>115</v>
      </c>
      <c r="D28" s="21" t="s">
        <v>114</v>
      </c>
      <c r="E28" s="21" t="s">
        <v>115</v>
      </c>
      <c r="F28" s="21" t="s">
        <v>234</v>
      </c>
      <c r="G28" s="21" t="s">
        <v>115</v>
      </c>
      <c r="H28" s="23">
        <v>320321.4</v>
      </c>
      <c r="I28" s="23">
        <v>320321.4</v>
      </c>
      <c r="J28" s="23"/>
      <c r="K28" s="23"/>
      <c r="L28" s="23">
        <v>320321.4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4"/>
      <c r="B29" s="21" t="s">
        <v>235</v>
      </c>
      <c r="C29" s="21" t="s">
        <v>236</v>
      </c>
      <c r="D29" s="21" t="s">
        <v>88</v>
      </c>
      <c r="E29" s="21" t="s">
        <v>89</v>
      </c>
      <c r="F29" s="21" t="s">
        <v>237</v>
      </c>
      <c r="G29" s="21" t="s">
        <v>238</v>
      </c>
      <c r="H29" s="23">
        <v>245952</v>
      </c>
      <c r="I29" s="23">
        <v>245952</v>
      </c>
      <c r="J29" s="23"/>
      <c r="K29" s="23"/>
      <c r="L29" s="23">
        <v>245952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4"/>
      <c r="B30" s="21" t="s">
        <v>239</v>
      </c>
      <c r="C30" s="21" t="s">
        <v>240</v>
      </c>
      <c r="D30" s="21" t="s">
        <v>88</v>
      </c>
      <c r="E30" s="21" t="s">
        <v>89</v>
      </c>
      <c r="F30" s="21" t="s">
        <v>241</v>
      </c>
      <c r="G30" s="21" t="s">
        <v>175</v>
      </c>
      <c r="H30" s="23">
        <v>20000</v>
      </c>
      <c r="I30" s="23">
        <v>20000</v>
      </c>
      <c r="J30" s="23"/>
      <c r="K30" s="23"/>
      <c r="L30" s="23">
        <v>20000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4"/>
      <c r="B31" s="21" t="s">
        <v>242</v>
      </c>
      <c r="C31" s="21" t="s">
        <v>243</v>
      </c>
      <c r="D31" s="21" t="s">
        <v>88</v>
      </c>
      <c r="E31" s="21" t="s">
        <v>89</v>
      </c>
      <c r="F31" s="21" t="s">
        <v>244</v>
      </c>
      <c r="G31" s="21" t="s">
        <v>245</v>
      </c>
      <c r="H31" s="23">
        <v>30000</v>
      </c>
      <c r="I31" s="23">
        <v>30000</v>
      </c>
      <c r="J31" s="23"/>
      <c r="K31" s="23"/>
      <c r="L31" s="23">
        <v>30000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4"/>
      <c r="B32" s="21" t="s">
        <v>242</v>
      </c>
      <c r="C32" s="21" t="s">
        <v>243</v>
      </c>
      <c r="D32" s="21" t="s">
        <v>88</v>
      </c>
      <c r="E32" s="21" t="s">
        <v>89</v>
      </c>
      <c r="F32" s="21" t="s">
        <v>246</v>
      </c>
      <c r="G32" s="21" t="s">
        <v>247</v>
      </c>
      <c r="H32" s="23">
        <v>8000</v>
      </c>
      <c r="I32" s="23">
        <v>8000</v>
      </c>
      <c r="J32" s="23"/>
      <c r="K32" s="23"/>
      <c r="L32" s="23">
        <v>8000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4"/>
      <c r="B33" s="21" t="s">
        <v>242</v>
      </c>
      <c r="C33" s="21" t="s">
        <v>243</v>
      </c>
      <c r="D33" s="21" t="s">
        <v>88</v>
      </c>
      <c r="E33" s="21" t="s">
        <v>89</v>
      </c>
      <c r="F33" s="21" t="s">
        <v>248</v>
      </c>
      <c r="G33" s="21" t="s">
        <v>249</v>
      </c>
      <c r="H33" s="23">
        <v>20000</v>
      </c>
      <c r="I33" s="23">
        <v>20000</v>
      </c>
      <c r="J33" s="23"/>
      <c r="K33" s="23"/>
      <c r="L33" s="23">
        <v>20000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4"/>
      <c r="B34" s="21" t="s">
        <v>242</v>
      </c>
      <c r="C34" s="21" t="s">
        <v>243</v>
      </c>
      <c r="D34" s="21" t="s">
        <v>208</v>
      </c>
      <c r="E34" s="21" t="s">
        <v>89</v>
      </c>
      <c r="F34" s="21" t="s">
        <v>248</v>
      </c>
      <c r="G34" s="21" t="s">
        <v>249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4"/>
      <c r="B35" s="21" t="s">
        <v>250</v>
      </c>
      <c r="C35" s="21" t="s">
        <v>251</v>
      </c>
      <c r="D35" s="21" t="s">
        <v>88</v>
      </c>
      <c r="E35" s="21" t="s">
        <v>89</v>
      </c>
      <c r="F35" s="21" t="s">
        <v>252</v>
      </c>
      <c r="G35" s="21" t="s">
        <v>251</v>
      </c>
      <c r="H35" s="23">
        <v>20348.64</v>
      </c>
      <c r="I35" s="23">
        <v>20348.64</v>
      </c>
      <c r="J35" s="23"/>
      <c r="K35" s="23"/>
      <c r="L35" s="23">
        <v>20348.64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4"/>
      <c r="B36" s="21" t="s">
        <v>253</v>
      </c>
      <c r="C36" s="21" t="s">
        <v>254</v>
      </c>
      <c r="D36" s="21" t="s">
        <v>88</v>
      </c>
      <c r="E36" s="21" t="s">
        <v>89</v>
      </c>
      <c r="F36" s="21" t="s">
        <v>255</v>
      </c>
      <c r="G36" s="21" t="s">
        <v>254</v>
      </c>
      <c r="H36" s="23">
        <v>24000</v>
      </c>
      <c r="I36" s="23">
        <v>24000</v>
      </c>
      <c r="J36" s="23"/>
      <c r="K36" s="23"/>
      <c r="L36" s="23">
        <v>24000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4"/>
      <c r="B37" s="21" t="s">
        <v>256</v>
      </c>
      <c r="C37" s="21" t="s">
        <v>257</v>
      </c>
      <c r="D37" s="21" t="s">
        <v>88</v>
      </c>
      <c r="E37" s="21" t="s">
        <v>89</v>
      </c>
      <c r="F37" s="21" t="s">
        <v>258</v>
      </c>
      <c r="G37" s="21" t="s">
        <v>259</v>
      </c>
      <c r="H37" s="23">
        <v>149400</v>
      </c>
      <c r="I37" s="23">
        <v>149400</v>
      </c>
      <c r="J37" s="23"/>
      <c r="K37" s="23"/>
      <c r="L37" s="23">
        <v>149400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4"/>
      <c r="B38" s="21" t="s">
        <v>260</v>
      </c>
      <c r="C38" s="21" t="s">
        <v>261</v>
      </c>
      <c r="D38" s="21" t="s">
        <v>94</v>
      </c>
      <c r="E38" s="21" t="s">
        <v>95</v>
      </c>
      <c r="F38" s="21" t="s">
        <v>262</v>
      </c>
      <c r="G38" s="21" t="s">
        <v>263</v>
      </c>
      <c r="H38" s="23">
        <v>13500</v>
      </c>
      <c r="I38" s="23">
        <v>13500</v>
      </c>
      <c r="J38" s="23"/>
      <c r="K38" s="23"/>
      <c r="L38" s="23">
        <v>13500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4"/>
      <c r="B39" s="21" t="s">
        <v>264</v>
      </c>
      <c r="C39" s="21" t="s">
        <v>265</v>
      </c>
      <c r="D39" s="21" t="s">
        <v>94</v>
      </c>
      <c r="E39" s="21" t="s">
        <v>95</v>
      </c>
      <c r="F39" s="21" t="s">
        <v>266</v>
      </c>
      <c r="G39" s="21" t="s">
        <v>265</v>
      </c>
      <c r="H39" s="23">
        <v>586069.8</v>
      </c>
      <c r="I39" s="23">
        <v>586069.8</v>
      </c>
      <c r="J39" s="23"/>
      <c r="K39" s="23"/>
      <c r="L39" s="23">
        <v>586069.8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4"/>
      <c r="B40" s="21" t="s">
        <v>267</v>
      </c>
      <c r="C40" s="21" t="s">
        <v>268</v>
      </c>
      <c r="D40" s="21" t="s">
        <v>94</v>
      </c>
      <c r="E40" s="21" t="s">
        <v>95</v>
      </c>
      <c r="F40" s="21" t="s">
        <v>266</v>
      </c>
      <c r="G40" s="21" t="s">
        <v>265</v>
      </c>
      <c r="H40" s="23">
        <v>166977.24</v>
      </c>
      <c r="I40" s="23">
        <v>166977.24</v>
      </c>
      <c r="J40" s="23"/>
      <c r="K40" s="23"/>
      <c r="L40" s="23">
        <v>166977.24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4"/>
      <c r="B41" s="21" t="s">
        <v>269</v>
      </c>
      <c r="C41" s="21" t="s">
        <v>270</v>
      </c>
      <c r="D41" s="21" t="s">
        <v>100</v>
      </c>
      <c r="E41" s="21" t="s">
        <v>101</v>
      </c>
      <c r="F41" s="21" t="s">
        <v>271</v>
      </c>
      <c r="G41" s="21" t="s">
        <v>272</v>
      </c>
      <c r="H41" s="23">
        <v>47784</v>
      </c>
      <c r="I41" s="23">
        <v>47784</v>
      </c>
      <c r="J41" s="23"/>
      <c r="K41" s="23"/>
      <c r="L41" s="23">
        <v>47784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33" t="s">
        <v>121</v>
      </c>
      <c r="B42" s="135"/>
      <c r="C42" s="135"/>
      <c r="D42" s="135"/>
      <c r="E42" s="135"/>
      <c r="F42" s="135"/>
      <c r="G42" s="136"/>
      <c r="H42" s="23">
        <v>5184717.39</v>
      </c>
      <c r="I42" s="23">
        <v>5184717.39</v>
      </c>
      <c r="J42" s="23"/>
      <c r="K42" s="23"/>
      <c r="L42" s="23">
        <v>5184717.39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</sheetData>
  <mergeCells count="30">
    <mergeCell ref="A2:W2"/>
    <mergeCell ref="A3:G3"/>
    <mergeCell ref="H4:W4"/>
    <mergeCell ref="I5:M5"/>
    <mergeCell ref="N5:P5"/>
    <mergeCell ref="R5:W5"/>
    <mergeCell ref="A42:G4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273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"单位名称："&amp;"永德县发展和改革局"</f>
        <v>单位名称：永德县发展和改革局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170</v>
      </c>
    </row>
    <row r="4" ht="18.75" customHeight="1" spans="1:23">
      <c r="A4" s="10" t="s">
        <v>274</v>
      </c>
      <c r="B4" s="11" t="s">
        <v>184</v>
      </c>
      <c r="C4" s="10" t="s">
        <v>185</v>
      </c>
      <c r="D4" s="10" t="s">
        <v>275</v>
      </c>
      <c r="E4" s="11" t="s">
        <v>186</v>
      </c>
      <c r="F4" s="11" t="s">
        <v>187</v>
      </c>
      <c r="G4" s="11" t="s">
        <v>276</v>
      </c>
      <c r="H4" s="11" t="s">
        <v>277</v>
      </c>
      <c r="I4" s="29" t="s">
        <v>56</v>
      </c>
      <c r="J4" s="12" t="s">
        <v>278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5" t="s">
        <v>58</v>
      </c>
      <c r="K6" s="92"/>
      <c r="L6" s="30"/>
      <c r="M6" s="30"/>
      <c r="N6" s="30"/>
      <c r="O6" s="30"/>
      <c r="P6" s="30"/>
      <c r="Q6" s="30"/>
      <c r="R6" s="30"/>
      <c r="S6" s="126"/>
      <c r="T6" s="126"/>
      <c r="U6" s="126"/>
      <c r="V6" s="126"/>
      <c r="W6" s="126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279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280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281</v>
      </c>
      <c r="B10" s="122" t="s">
        <v>282</v>
      </c>
      <c r="C10" s="21" t="s">
        <v>280</v>
      </c>
      <c r="D10" s="122" t="s">
        <v>71</v>
      </c>
      <c r="E10" s="122" t="s">
        <v>120</v>
      </c>
      <c r="F10" s="122" t="s">
        <v>89</v>
      </c>
      <c r="G10" s="122" t="s">
        <v>248</v>
      </c>
      <c r="H10" s="122" t="s">
        <v>249</v>
      </c>
      <c r="I10" s="23">
        <v>10000</v>
      </c>
      <c r="J10" s="23">
        <v>10000</v>
      </c>
      <c r="K10" s="23">
        <v>10000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2" t="s">
        <v>281</v>
      </c>
      <c r="B11" s="122" t="s">
        <v>282</v>
      </c>
      <c r="C11" s="21" t="s">
        <v>280</v>
      </c>
      <c r="D11" s="122" t="s">
        <v>71</v>
      </c>
      <c r="E11" s="122" t="s">
        <v>120</v>
      </c>
      <c r="F11" s="122" t="s">
        <v>89</v>
      </c>
      <c r="G11" s="122" t="s">
        <v>255</v>
      </c>
      <c r="H11" s="122" t="s">
        <v>254</v>
      </c>
      <c r="I11" s="23">
        <v>10000</v>
      </c>
      <c r="J11" s="23">
        <v>10000</v>
      </c>
      <c r="K11" s="23">
        <v>10000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3" t="s">
        <v>121</v>
      </c>
      <c r="B12" s="34"/>
      <c r="C12" s="34"/>
      <c r="D12" s="34"/>
      <c r="E12" s="34"/>
      <c r="F12" s="34"/>
      <c r="G12" s="34"/>
      <c r="H12" s="35"/>
      <c r="I12" s="23">
        <v>20000</v>
      </c>
      <c r="J12" s="23">
        <v>20000</v>
      </c>
      <c r="K12" s="23">
        <v>20000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tabSelected="1" workbookViewId="0">
      <selection activeCell="B24" sqref="$A1:$XFD104857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283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"单位名称："&amp;"永德县发展和改革局"</f>
        <v>单位名称：永德县发展和改革局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284</v>
      </c>
      <c r="B4" s="45" t="s">
        <v>285</v>
      </c>
      <c r="C4" s="45" t="s">
        <v>286</v>
      </c>
      <c r="D4" s="45" t="s">
        <v>287</v>
      </c>
      <c r="E4" s="45" t="s">
        <v>288</v>
      </c>
      <c r="F4" s="51" t="s">
        <v>289</v>
      </c>
      <c r="G4" s="45" t="s">
        <v>290</v>
      </c>
      <c r="H4" s="51" t="s">
        <v>291</v>
      </c>
      <c r="I4" s="51" t="s">
        <v>292</v>
      </c>
      <c r="J4" s="45" t="s">
        <v>293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6" t="s">
        <v>280</v>
      </c>
      <c r="B7" s="116" t="s">
        <v>294</v>
      </c>
      <c r="C7" s="21" t="s">
        <v>295</v>
      </c>
      <c r="D7" s="21" t="s">
        <v>296</v>
      </c>
      <c r="E7" s="32" t="s">
        <v>297</v>
      </c>
      <c r="F7" s="21" t="s">
        <v>298</v>
      </c>
      <c r="G7" s="32" t="s">
        <v>299</v>
      </c>
      <c r="H7" s="21" t="s">
        <v>300</v>
      </c>
      <c r="I7" s="21" t="s">
        <v>301</v>
      </c>
      <c r="J7" s="32" t="s">
        <v>302</v>
      </c>
    </row>
    <row r="8" ht="18.75" customHeight="1" spans="1:10">
      <c r="A8" s="117"/>
      <c r="B8" s="118"/>
      <c r="C8" s="21" t="s">
        <v>295</v>
      </c>
      <c r="D8" s="21" t="s">
        <v>303</v>
      </c>
      <c r="E8" s="32" t="s">
        <v>304</v>
      </c>
      <c r="F8" s="21" t="s">
        <v>305</v>
      </c>
      <c r="G8" s="32" t="s">
        <v>306</v>
      </c>
      <c r="H8" s="21" t="s">
        <v>307</v>
      </c>
      <c r="I8" s="21" t="s">
        <v>308</v>
      </c>
      <c r="J8" s="32" t="s">
        <v>309</v>
      </c>
    </row>
    <row r="9" ht="18.75" customHeight="1" spans="1:10">
      <c r="A9" s="117"/>
      <c r="B9" s="118"/>
      <c r="C9" s="21" t="s">
        <v>295</v>
      </c>
      <c r="D9" s="21" t="s">
        <v>310</v>
      </c>
      <c r="E9" s="32" t="s">
        <v>311</v>
      </c>
      <c r="F9" s="21" t="s">
        <v>312</v>
      </c>
      <c r="G9" s="32" t="s">
        <v>313</v>
      </c>
      <c r="H9" s="21" t="s">
        <v>307</v>
      </c>
      <c r="I9" s="21" t="s">
        <v>308</v>
      </c>
      <c r="J9" s="32" t="s">
        <v>314</v>
      </c>
    </row>
    <row r="10" ht="18.75" customHeight="1" spans="1:10">
      <c r="A10" s="117"/>
      <c r="B10" s="118"/>
      <c r="C10" s="21" t="s">
        <v>295</v>
      </c>
      <c r="D10" s="21" t="s">
        <v>315</v>
      </c>
      <c r="E10" s="32" t="s">
        <v>316</v>
      </c>
      <c r="F10" s="21" t="s">
        <v>312</v>
      </c>
      <c r="G10" s="32" t="s">
        <v>317</v>
      </c>
      <c r="H10" s="21" t="s">
        <v>318</v>
      </c>
      <c r="I10" s="21" t="s">
        <v>301</v>
      </c>
      <c r="J10" s="32" t="s">
        <v>319</v>
      </c>
    </row>
    <row r="11" ht="18.75" customHeight="1" spans="1:10">
      <c r="A11" s="117"/>
      <c r="B11" s="118"/>
      <c r="C11" s="21" t="s">
        <v>320</v>
      </c>
      <c r="D11" s="21" t="s">
        <v>321</v>
      </c>
      <c r="E11" s="32" t="s">
        <v>322</v>
      </c>
      <c r="F11" s="21" t="s">
        <v>305</v>
      </c>
      <c r="G11" s="32" t="s">
        <v>323</v>
      </c>
      <c r="H11" s="21" t="s">
        <v>307</v>
      </c>
      <c r="I11" s="21" t="s">
        <v>308</v>
      </c>
      <c r="J11" s="32" t="s">
        <v>324</v>
      </c>
    </row>
    <row r="12" ht="18.75" customHeight="1" spans="1:10">
      <c r="A12" s="119"/>
      <c r="B12" s="120"/>
      <c r="C12" s="21" t="s">
        <v>325</v>
      </c>
      <c r="D12" s="21" t="s">
        <v>326</v>
      </c>
      <c r="E12" s="32" t="s">
        <v>327</v>
      </c>
      <c r="F12" s="21" t="s">
        <v>298</v>
      </c>
      <c r="G12" s="32" t="s">
        <v>328</v>
      </c>
      <c r="H12" s="21" t="s">
        <v>329</v>
      </c>
      <c r="I12" s="21" t="s">
        <v>301</v>
      </c>
      <c r="J12" s="32" t="s">
        <v>330</v>
      </c>
    </row>
  </sheetData>
  <mergeCells count="4">
    <mergeCell ref="A2:J2"/>
    <mergeCell ref="A3:H3"/>
    <mergeCell ref="A7:A12"/>
    <mergeCell ref="B7:B1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31" sqref="B3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331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332</v>
      </c>
      <c r="C2" s="102"/>
      <c r="D2" s="103"/>
      <c r="E2" s="103"/>
      <c r="F2" s="103"/>
    </row>
    <row r="3" ht="18.75" customHeight="1" spans="1:6">
      <c r="A3" s="7" t="str">
        <f>"单位名称："&amp;"永德县发展和改革局"</f>
        <v>单位名称：永德县发展和改革局</v>
      </c>
      <c r="B3" s="7" t="s">
        <v>333</v>
      </c>
      <c r="C3" s="97"/>
      <c r="D3" s="99"/>
      <c r="E3" s="99"/>
      <c r="F3" s="38" t="s">
        <v>1</v>
      </c>
    </row>
    <row r="4" ht="18.75" customHeight="1" spans="1:6">
      <c r="A4" s="104" t="s">
        <v>183</v>
      </c>
      <c r="B4" s="105" t="s">
        <v>73</v>
      </c>
      <c r="C4" s="106" t="s">
        <v>74</v>
      </c>
      <c r="D4" s="13" t="s">
        <v>334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164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121</v>
      </c>
      <c r="B9" s="112" t="s">
        <v>121</v>
      </c>
      <c r="C9" s="113" t="s">
        <v>121</v>
      </c>
      <c r="D9" s="23"/>
      <c r="E9" s="23"/>
      <c r="F9" s="23"/>
    </row>
    <row r="10" customHeight="1" spans="1:1">
      <c r="A10" s="36" t="s">
        <v>335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336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"单位名称："&amp;"永德县发展和改革局"</f>
        <v>单位名称：永德县发展和改革局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170</v>
      </c>
    </row>
    <row r="4" ht="18.75" customHeight="1" spans="1:17">
      <c r="A4" s="11" t="s">
        <v>337</v>
      </c>
      <c r="B4" s="70" t="s">
        <v>338</v>
      </c>
      <c r="C4" s="70" t="s">
        <v>339</v>
      </c>
      <c r="D4" s="70" t="s">
        <v>340</v>
      </c>
      <c r="E4" s="70" t="s">
        <v>341</v>
      </c>
      <c r="F4" s="70" t="s">
        <v>342</v>
      </c>
      <c r="G4" s="43" t="s">
        <v>190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343</v>
      </c>
      <c r="J5" s="73" t="s">
        <v>344</v>
      </c>
      <c r="K5" s="74" t="s">
        <v>345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198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/>
      <c r="G8" s="23">
        <v>24000</v>
      </c>
      <c r="H8" s="23">
        <v>24000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7" t="s">
        <v>254</v>
      </c>
      <c r="B9" s="79" t="s">
        <v>346</v>
      </c>
      <c r="C9" s="79" t="s">
        <v>347</v>
      </c>
      <c r="D9" s="79" t="s">
        <v>300</v>
      </c>
      <c r="E9" s="96">
        <v>2</v>
      </c>
      <c r="F9" s="23"/>
      <c r="G9" s="23">
        <v>16000</v>
      </c>
      <c r="H9" s="23">
        <v>16000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7" t="s">
        <v>254</v>
      </c>
      <c r="B10" s="79" t="s">
        <v>348</v>
      </c>
      <c r="C10" s="79" t="s">
        <v>349</v>
      </c>
      <c r="D10" s="79" t="s">
        <v>350</v>
      </c>
      <c r="E10" s="96">
        <v>2</v>
      </c>
      <c r="F10" s="23"/>
      <c r="G10" s="23">
        <v>8000</v>
      </c>
      <c r="H10" s="23">
        <v>8000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1" t="s">
        <v>121</v>
      </c>
      <c r="B11" s="82"/>
      <c r="C11" s="82"/>
      <c r="D11" s="82"/>
      <c r="E11" s="94"/>
      <c r="F11" s="23"/>
      <c r="G11" s="23">
        <v>24000</v>
      </c>
      <c r="H11" s="23">
        <v>24000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351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"单位名称："&amp;"永德县发展和改革局"</f>
        <v>单位名称：永德县发展和改革局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170</v>
      </c>
    </row>
    <row r="4" ht="18.75" customHeight="1" spans="1:14">
      <c r="A4" s="11" t="s">
        <v>337</v>
      </c>
      <c r="B4" s="70" t="s">
        <v>352</v>
      </c>
      <c r="C4" s="71" t="s">
        <v>353</v>
      </c>
      <c r="D4" s="43" t="s">
        <v>190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343</v>
      </c>
      <c r="G5" s="73" t="s">
        <v>344</v>
      </c>
      <c r="H5" s="74" t="s">
        <v>345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198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121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354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355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"单位名称："&amp;"永德县发展和改革局"</f>
        <v>单位名称：永德县发展和改革局</v>
      </c>
      <c r="B3" s="58"/>
      <c r="C3" s="58"/>
      <c r="D3" s="59"/>
      <c r="E3" s="60"/>
      <c r="G3" s="61"/>
      <c r="H3" s="61"/>
      <c r="I3" s="37" t="s">
        <v>170</v>
      </c>
    </row>
    <row r="4" ht="18.75" customHeight="1" spans="1:9">
      <c r="A4" s="29" t="s">
        <v>356</v>
      </c>
      <c r="B4" s="12" t="s">
        <v>190</v>
      </c>
      <c r="C4" s="13"/>
      <c r="D4" s="13"/>
      <c r="E4" s="12" t="s">
        <v>357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358</v>
      </c>
      <c r="E5" s="64" t="s">
        <v>359</v>
      </c>
      <c r="F5" s="64" t="s">
        <v>359</v>
      </c>
      <c r="G5" s="64" t="s">
        <v>359</v>
      </c>
      <c r="H5" s="64" t="s">
        <v>359</v>
      </c>
      <c r="I5" s="64" t="s">
        <v>359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360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361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"单位名称："&amp;"永德县发展和改革局"</f>
        <v>单位名称：永德县发展和改革局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284</v>
      </c>
      <c r="B4" s="45" t="s">
        <v>285</v>
      </c>
      <c r="C4" s="45" t="s">
        <v>286</v>
      </c>
      <c r="D4" s="45" t="s">
        <v>287</v>
      </c>
      <c r="E4" s="45" t="s">
        <v>288</v>
      </c>
      <c r="F4" s="51" t="s">
        <v>289</v>
      </c>
      <c r="G4" s="45" t="s">
        <v>290</v>
      </c>
      <c r="H4" s="51" t="s">
        <v>291</v>
      </c>
      <c r="I4" s="51" t="s">
        <v>292</v>
      </c>
      <c r="J4" s="45" t="s">
        <v>293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362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363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"单位名称："&amp;"永德县发展和改革局"</f>
        <v>单位名称：永德县发展和改革局</v>
      </c>
      <c r="B3" s="8"/>
      <c r="C3" s="3"/>
      <c r="H3" s="41" t="s">
        <v>170</v>
      </c>
    </row>
    <row r="4" ht="18.75" customHeight="1" spans="1:8">
      <c r="A4" s="11" t="s">
        <v>183</v>
      </c>
      <c r="B4" s="11" t="s">
        <v>364</v>
      </c>
      <c r="C4" s="11" t="s">
        <v>365</v>
      </c>
      <c r="D4" s="11" t="s">
        <v>366</v>
      </c>
      <c r="E4" s="11" t="s">
        <v>367</v>
      </c>
      <c r="F4" s="42" t="s">
        <v>368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341</v>
      </c>
      <c r="G5" s="45" t="s">
        <v>369</v>
      </c>
      <c r="H5" s="45" t="s">
        <v>370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371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372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"单位名称："&amp;"永德县发展和改革局"</f>
        <v>单位名称：永德县发展和改革局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274</v>
      </c>
      <c r="B4" s="10" t="s">
        <v>185</v>
      </c>
      <c r="C4" s="10" t="s">
        <v>275</v>
      </c>
      <c r="D4" s="11" t="s">
        <v>186</v>
      </c>
      <c r="E4" s="11" t="s">
        <v>187</v>
      </c>
      <c r="F4" s="11" t="s">
        <v>276</v>
      </c>
      <c r="G4" s="11" t="s">
        <v>277</v>
      </c>
      <c r="H4" s="29" t="s">
        <v>56</v>
      </c>
      <c r="I4" s="12" t="s">
        <v>373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121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374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"单位名称："&amp;"永德县发展和改革局"</f>
        <v>单位名称：永德县发展和改革局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275</v>
      </c>
      <c r="B4" s="10" t="s">
        <v>274</v>
      </c>
      <c r="C4" s="10" t="s">
        <v>185</v>
      </c>
      <c r="D4" s="11" t="s">
        <v>376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20000</v>
      </c>
      <c r="F8" s="23"/>
      <c r="G8" s="23"/>
    </row>
    <row r="9" ht="18.75" customHeight="1" spans="1:7">
      <c r="A9" s="21"/>
      <c r="B9" s="21" t="s">
        <v>377</v>
      </c>
      <c r="C9" s="21" t="s">
        <v>280</v>
      </c>
      <c r="D9" s="21" t="s">
        <v>378</v>
      </c>
      <c r="E9" s="23">
        <v>20000</v>
      </c>
      <c r="F9" s="23"/>
      <c r="G9" s="23"/>
    </row>
    <row r="10" ht="18.75" customHeight="1" spans="1:7">
      <c r="A10" s="24" t="s">
        <v>56</v>
      </c>
      <c r="B10" s="25" t="s">
        <v>379</v>
      </c>
      <c r="C10" s="25"/>
      <c r="D10" s="26"/>
      <c r="E10" s="23">
        <v>20000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2025-03-17T08:09:00Z</dcterms:created>
  <dcterms:modified xsi:type="dcterms:W3CDTF">2025-03-20T08:24:31Z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76423B3324B4468DA49EC76A07920A07_12</vt:lpwstr>
  </property>
  <property fmtid="{D5CDD505-2E9C-101B-9397-08002B2CF9AE}" pid="3" name="KSOProductBuildVer">
    <vt:lpwstr>2052-12.1.0.17145</vt:lpwstr>
  </property>
</Properties>
</file>