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<sst xmlns="http://schemas.openxmlformats.org/spreadsheetml/2006/main" count="1542" uniqueCount="552">
  <si>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</si>
  <si>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</si>
  <si>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</si>
  <si>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</si>
  <si>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</si>
  <si>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</si>
  <si>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</si>
  <si>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</si>
  <si>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</si>
  <si>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</si>
  <si>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</si>
  <si>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</si>
  <si>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</si>
  <si>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</si>
  <si>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</si>
  <si>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</si>
  <si>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</si>
  <si>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</si>
  <si>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</si>
  <si>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</si>
  <si>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</si>
  <si>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</si>
  <si>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</si>
  <si>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</si>
  <si>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</si>
  <si>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</si>
  <si>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</si>
  <si>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</si>
  <si>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</si>
  <si>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</si>
  <si>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</si>
  <si>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</si>
  <si>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</si>
  <si>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</si>
  <si>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</si>
  <si>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</si>
  <si>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</si>
  <si>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</si>
  <si>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</si>
  <si>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</si>
  <si>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</si>
  <si>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</si>
  <si>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</si>
  <si>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</si>
  <si>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</si>
  <si>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</si>
  <si>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</si>
  <si>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</si>
  <si>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</si>
  <si>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</si>
  <si>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</si>
  <si>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</si>
  <si>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</si>
  <si>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</si>
  <si>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</si>
  <si>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</si>
  <si>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</si>
  <si>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</si>
  <si>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</si>
  <si>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</si>
  <si>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</si>
  <si>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</si>
  <si>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</si>
  <si>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</si>
  <si>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</si>
  <si>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</si>
  <si>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</si>
  <si>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</si>
  <si>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</si>
  <si>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</si>
  <si>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</si>
  <si>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永德县市场监督管理局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</si>
  <si>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</si>
  <si>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</si>
  <si>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</si>
  <si>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</si>
  <si>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</si>
  <si>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</si>
  <si>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</si>
  <si>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</si>
  <si>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</si>
  <si>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</si>
  <si>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</si>
  <si>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</si>
  <si>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</si>
  <si>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</si>
  <si>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</si>
  <si>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</si>
  <si>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2013801</t>
  </si>
  <si>
    <t>行政运行</t>
  </si>
  <si>
    <t>2013802</t>
  </si>
  <si>
    <t>一般行政管理事务</t>
  </si>
  <si>
    <t>2013804</t>
  </si>
  <si>
    <t>经营主体管理</t>
  </si>
  <si>
    <t>2013805</t>
  </si>
  <si>
    <t>市场秩序执法</t>
  </si>
  <si>
    <t>2013812</t>
  </si>
  <si>
    <t>药品事务</t>
  </si>
  <si>
    <t>2013816</t>
  </si>
  <si>
    <t>食品安全监管</t>
  </si>
  <si>
    <t>2013850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</si>
  <si>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</si>
  <si>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</si>
  <si>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</si>
  <si>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</si>
  <si>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</si>
  <si>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</si>
  <si>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</si>
  <si>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</si>
  <si>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</si>
  <si>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</si>
  <si>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</si>
  <si>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</si>
  <si>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</si>
  <si>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</si>
  <si>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</si>
  <si>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</si>
  <si>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</si>
  <si>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</si>
  <si>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</si>
  <si>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</si>
  <si>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</si>
  <si>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</si>
  <si>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</si>
  <si>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</si>
  <si>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</si>
  <si>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</si>
  <si>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</si>
  <si>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</si>
  <si>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</si>
  <si>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</si>
  <si>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</si>
  <si>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</si>
  <si>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</si>
  <si>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</si>
  <si>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</si>
  <si>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</si>
  <si>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</si>
  <si>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</si>
  <si>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</si>
  <si>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</si>
  <si>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</si>
  <si>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</si>
  <si>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</si>
  <si>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</si>
  <si>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</si>
  <si>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</si>
  <si>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</si>
  <si>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</si>
  <si>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</si>
  <si>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</si>
  <si>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</si>
  <si>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</si>
  <si>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</si>
  <si>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</si>
  <si>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</si>
  <si>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</si>
  <si>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</si>
  <si>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</si>
  <si>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</si>
  <si>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</si>
  <si>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</si>
  <si>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</si>
  <si>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</si>
  <si>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</si>
  <si>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</si>
  <si>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</si>
  <si>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</si>
  <si>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</si>
  <si>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</si>
  <si>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</si>
  <si>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</si>
  <si>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</si>
  <si>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</si>
  <si>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</si>
  <si>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</si>
  <si>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</si>
  <si>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</si>
  <si>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</si>
  <si>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</si>
  <si>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</si>
  <si>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</si>
  <si>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</si>
  <si>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</si>
  <si>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</si>
  <si>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</si>
  <si>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</si>
  <si>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</si>
  <si>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</si>
  <si>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</si>
  <si>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</si>
  <si>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</si>
  <si>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</si>
  <si>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</si>
  <si>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</si>
  <si>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</si>
  <si>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</si>
  <si>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</si>
  <si>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</si>
  <si>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</si>
  <si>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</si>
  <si>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</si>
  <si>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</si>
  <si>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</si>
  <si>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</si>
  <si>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</si>
  <si>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</si>
  <si>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530923210000000017334</t>
  </si>
  <si>
    <t>行政单位工资支出</t>
  </si>
  <si>
    <t>30101</t>
  </si>
  <si>
    <t>基本工资</t>
  </si>
  <si>
    <t>530923210000000017335</t>
  </si>
  <si>
    <t>事业单位工资支出</t>
  </si>
  <si>
    <t>30102</t>
  </si>
  <si>
    <t>津贴补贴</t>
  </si>
  <si>
    <t>2010301</t>
  </si>
  <si>
    <t>2130104</t>
  </si>
  <si>
    <t>30103</t>
  </si>
  <si>
    <t>奖金</t>
  </si>
  <si>
    <t>530923231100001414029</t>
  </si>
  <si>
    <t>公务员基础绩效奖</t>
  </si>
  <si>
    <t>30107</t>
  </si>
  <si>
    <t>绩效工资</t>
  </si>
  <si>
    <t>530923231100001414031</t>
  </si>
  <si>
    <t>事业人员参照公务员规范后绩效奖</t>
  </si>
  <si>
    <t>530923210000000017336</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</si>
  <si>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</si>
  <si>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</si>
  <si>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</si>
  <si>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</si>
  <si>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</si>
  <si>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</si>
  <si>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</si>
  <si>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</si>
  <si>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</si>
  <si>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</si>
  <si>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</si>
  <si>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</si>
  <si>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</si>
  <si>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530923210000000017337</t>
  </si>
  <si>
    <t>30113</t>
  </si>
  <si>
    <t>530923231100001303484</t>
  </si>
  <si>
    <t>编外人员工资支出</t>
  </si>
  <si>
    <t>30199</t>
  </si>
  <si>
    <t>其他工资福利支出</t>
  </si>
  <si>
    <t>530923241100002324220</t>
  </si>
  <si>
    <t>公务接待费（公用经费）</t>
  </si>
  <si>
    <t>30217</t>
  </si>
  <si>
    <t>530923210000000017347</t>
  </si>
  <si>
    <t>运转类公用经费</t>
  </si>
  <si>
    <t>30201</t>
  </si>
  <si>
    <t>办公费</t>
  </si>
  <si>
    <t>30205</t>
  </si>
  <si>
    <t>水费</t>
  </si>
  <si>
    <t>30206</t>
  </si>
  <si>
    <t>电费</t>
  </si>
  <si>
    <t>30207</t>
  </si>
  <si>
    <t>邮电费</t>
  </si>
  <si>
    <t>30211</t>
  </si>
  <si>
    <t>差旅费</t>
  </si>
  <si>
    <t>30226</t>
  </si>
  <si>
    <t>劳务费</t>
  </si>
  <si>
    <t>530923221100000451544</t>
  </si>
  <si>
    <t>工会经费</t>
  </si>
  <si>
    <t>30228</t>
  </si>
  <si>
    <t>530923210000000017343</t>
  </si>
  <si>
    <t>公务用车运行维护费</t>
  </si>
  <si>
    <t>30231</t>
  </si>
  <si>
    <t>530923210000000017345</t>
  </si>
  <si>
    <t>公务交通补贴</t>
  </si>
  <si>
    <t>30239</t>
  </si>
  <si>
    <t>其他交通费用</t>
  </si>
  <si>
    <t>530923210000000017346</t>
  </si>
  <si>
    <t>离退休公用经费</t>
  </si>
  <si>
    <t>30299</t>
  </si>
  <si>
    <t>其他商品和服务支出</t>
  </si>
  <si>
    <t>530923210000000019679</t>
  </si>
  <si>
    <t>退休费</t>
  </si>
  <si>
    <t>30302</t>
  </si>
  <si>
    <t>530923231100001352226</t>
  </si>
  <si>
    <t>机关事业单位职工及军人抚恤补助</t>
  </si>
  <si>
    <t>30305</t>
  </si>
  <si>
    <t>生活补助</t>
  </si>
  <si>
    <t>预算05-1表</t>
  </si>
  <si>
    <t>项目分类</t>
  </si>
  <si>
    <t>项目单位</t>
  </si>
  <si>
    <t>经济科目编码</t>
  </si>
  <si>
    <t>经济科目名称</t>
  </si>
  <si>
    <t>本年拨款</t>
  </si>
  <si>
    <t>其中：本次下达</t>
  </si>
  <si>
    <t>公平竞争审查工作经费</t>
  </si>
  <si>
    <t>专项业务类</t>
  </si>
  <si>
    <t>530923251100003789557</t>
  </si>
  <si>
    <t>民生计量器具检定经费</t>
  </si>
  <si>
    <t>事业发展类</t>
  </si>
  <si>
    <t>530923241100002321679</t>
  </si>
  <si>
    <t>30227</t>
  </si>
  <si>
    <t>委托业务费</t>
  </si>
  <si>
    <t>县级食品安全监管补助经费</t>
  </si>
  <si>
    <t>530923241100002322240</t>
  </si>
  <si>
    <t>行政执法工作经费</t>
  </si>
  <si>
    <t>530923251100003788952</t>
  </si>
  <si>
    <t>烟草工作协调办案经费</t>
  </si>
  <si>
    <t>530923221100001245957</t>
  </si>
  <si>
    <t>疫苗药品安全监管经费</t>
  </si>
  <si>
    <t>530923241100002322181</t>
  </si>
  <si>
    <t>营业执照印制服务采购经费</t>
  </si>
  <si>
    <t>530923241100002321225</t>
  </si>
  <si>
    <t>30202</t>
  </si>
  <si>
    <t>印刷费</t>
  </si>
  <si>
    <t>永德县非公有制经济组织党建工作经费及党组织书记工作津贴补助经费</t>
  </si>
  <si>
    <t>530923241100002321735</t>
  </si>
  <si>
    <t>30216</t>
  </si>
  <si>
    <t>培训费</t>
  </si>
  <si>
    <t>质量安全监管经费</t>
  </si>
  <si>
    <t>530923210000000017301</t>
  </si>
  <si>
    <t>预算05-2表</t>
  </si>
  <si>
    <t>单位名称、项目名称</t>
  </si>
  <si>
    <t>项目年度绩效目标</t>
  </si>
  <si>
    <t>一级指标</t>
  </si>
  <si>
    <t>二级指标</t>
  </si>
  <si>
    <t>三级指标</t>
  </si>
  <si>
    <t>指标性质</t>
  </si>
  <si>
    <t>指标值</t>
  </si>
  <si>
    <t>度量单位</t>
  </si>
  <si>
    <t>指标属性</t>
  </si>
  <si>
    <t>指标内容</t>
  </si>
  <si>
    <t>通过对管辖区内的集贸市场、超市各乡镇主要街道门市、快递粮食、建材、企业(SC 生产许可证)七个关注“民生”计量领域的计量器具开展2025年度强制检定工作，在2025年底前完成计量器具检定2000台（件）以上，对检定不合格的计量器具处置率确保达到100%，使我县营商环境得以不断优化。</t>
  </si>
  <si>
    <t>产出指标</t>
  </si>
  <si>
    <t>数量指标</t>
  </si>
  <si>
    <t>检定计量器具数</t>
  </si>
  <si>
    <t>&gt;=</t>
  </si>
  <si>
    <t>2000</t>
  </si>
  <si>
    <t>台</t>
  </si>
  <si>
    <t>定量指标</t>
  </si>
  <si>
    <t>反映2024年计量器具检定数。</t>
  </si>
  <si>
    <t>质量指标</t>
  </si>
  <si>
    <t>对检定不合格的计量器具处置率</t>
  </si>
  <si>
    <t>=</t>
  </si>
  <si>
    <t>100</t>
  </si>
  <si>
    <t>%</t>
  </si>
  <si>
    <t>反映对检定不合格的计量器具处置情况。</t>
  </si>
  <si>
    <t>时效指标</t>
  </si>
  <si>
    <t>检定完成时限</t>
  </si>
  <si>
    <t>2025年12月31日前</t>
  </si>
  <si>
    <t>年-月-日</t>
  </si>
  <si>
    <t>反映对计量器具检定的完成时间限制。</t>
  </si>
  <si>
    <t>成本指标</t>
  </si>
  <si>
    <t>经济成本指标</t>
  </si>
  <si>
    <t>&lt;=</t>
  </si>
  <si>
    <t>70000</t>
  </si>
  <si>
    <t>元</t>
  </si>
  <si>
    <t>反映2025年“民生”计量领域的计量器具开展检定工作的投入成本。</t>
  </si>
  <si>
    <t>效益指标</t>
  </si>
  <si>
    <t>社会效益</t>
  </si>
  <si>
    <t>百姓受民生计量器具不公平带来的影响程度</t>
  </si>
  <si>
    <t>逐年减少</t>
  </si>
  <si>
    <t>年</t>
  </si>
  <si>
    <t>定性指标</t>
  </si>
  <si>
    <t>反映计量器具不公平的影响程度不断减少，社会公平计量环境不断得以优化提升。</t>
  </si>
  <si>
    <t>营商环境</t>
  </si>
  <si>
    <t>不断优化</t>
  </si>
  <si>
    <t>反映计量公平对营商环境优化的影响。</t>
  </si>
  <si>
    <t>满意度指标</t>
  </si>
  <si>
    <t>服务对象满意度</t>
  </si>
  <si>
    <t>百姓对计量环境的满率</t>
  </si>
  <si>
    <t>80</t>
  </si>
  <si>
    <t>反映百姓对计量环境的满意情况。</t>
  </si>
  <si>
    <t>通过开展日常质量安全监管工作及质量月大型宣传1次以上，使我县质量水平得到逐年提升，群众对质量安全的满意度达80%以上，确保2025年度我县无质量重大安全事故发生。维护公平公正的市场环境。</t>
  </si>
  <si>
    <t>质量月宣传次数</t>
  </si>
  <si>
    <t>次</t>
  </si>
  <si>
    <t>反映质量宣传情况。</t>
  </si>
  <si>
    <t>年底完成质量工作任务及时率</t>
  </si>
  <si>
    <t>100%</t>
  </si>
  <si>
    <t>反映质量工作完成情况。</t>
  </si>
  <si>
    <t>20000</t>
  </si>
  <si>
    <t>反映质量工作经费所需资金。</t>
  </si>
  <si>
    <t>质量重大安全事故</t>
  </si>
  <si>
    <t>0</t>
  </si>
  <si>
    <t>反映质量重大安全事故发生数。</t>
  </si>
  <si>
    <t>我县质量水平</t>
  </si>
  <si>
    <t>逐年提升</t>
  </si>
  <si>
    <t>反映我县质量水平提升情况。</t>
  </si>
  <si>
    <t>服务对象满意度指标</t>
  </si>
  <si>
    <t>85</t>
  </si>
  <si>
    <t>反映群众项目实施后人民群众的满意情况。</t>
  </si>
  <si>
    <t>委托具备相应评估能力的第三方机构1个，对我县公平竞争审查制度总体实施情况开展评估，防止限制市场准入和退出，限制商品和要素自由流动，影响生产成本和经营行为，群众对公平竞争审查工作满意度达85%以上。</t>
  </si>
  <si>
    <t>委托具备相应评估能力的第三方机构</t>
  </si>
  <si>
    <t>1.00</t>
  </si>
  <si>
    <t>个</t>
  </si>
  <si>
    <t>反映委托具备相应评估能力的第三方机构个数。</t>
  </si>
  <si>
    <t>限制市场准入和退出情况发生数</t>
  </si>
  <si>
    <t>件</t>
  </si>
  <si>
    <t>反映限制市场准入和退出情况。</t>
  </si>
  <si>
    <t>项目完成时限</t>
  </si>
  <si>
    <t>反映项目的完成时限为2025年12月31日前。</t>
  </si>
  <si>
    <t>社会成本指标</t>
  </si>
  <si>
    <t>100000</t>
  </si>
  <si>
    <t>反映公平竞争审查工作经费成本。</t>
  </si>
  <si>
    <t>逐年优化</t>
  </si>
  <si>
    <t>反映公平竞争工作对营商环境带来的益处。</t>
  </si>
  <si>
    <t>群众满意度</t>
  </si>
  <si>
    <t>反映群众公平竞争审查工作的满意情况。</t>
  </si>
  <si>
    <t>确保在2025年12月31日前完成县委、县政府下达的各项工作指标，确保2025年度我县食品安全重大事故发生数为0，使市场监管体系运行效力得到提升，营商环境优化水平得以提高，努力实现2025年度群众对市场监管工作满意度达85%以上，监管对象对市场监管执法工作满意度达80%以上。</t>
  </si>
  <si>
    <t>开展普法宣传、法制教育活动</t>
  </si>
  <si>
    <t>10</t>
  </si>
  <si>
    <t>反映开展普法宣传、法制教育活动次数。</t>
  </si>
  <si>
    <t>出动执法人员进行日常监管</t>
  </si>
  <si>
    <t>500</t>
  </si>
  <si>
    <t>人次</t>
  </si>
  <si>
    <t>反映出动执法人员进行日常监管人次。</t>
  </si>
  <si>
    <t>违法案件查办率</t>
  </si>
  <si>
    <t>反映违法案件查办率。</t>
  </si>
  <si>
    <t>项目完成时间</t>
  </si>
  <si>
    <t>800000</t>
  </si>
  <si>
    <t>反映行政执法工作经费成本。</t>
  </si>
  <si>
    <t>市场监管体系运行效力</t>
  </si>
  <si>
    <t>反映市场监管体系运行效力。</t>
  </si>
  <si>
    <t>营商环境优化水平</t>
  </si>
  <si>
    <t>逐年提高</t>
  </si>
  <si>
    <t>反映营商环境优化水平。</t>
  </si>
  <si>
    <t>食品安全重大事故发生情况</t>
  </si>
  <si>
    <t>反映食品安全重大事故发生情况。</t>
  </si>
  <si>
    <t>群众对市场监管工作满意度</t>
  </si>
  <si>
    <t>反映群众对市场监管工作的满意情况。</t>
  </si>
  <si>
    <t>监管对象对市场监管执法工作满意度</t>
  </si>
  <si>
    <t>落实帮扶个体工商户发展纾难解困政策，用好用活“三进市场主体”、个体工商户服务月等载体，推动政策措施直达快享。根据指标，实现2025年度经营主体增长户数增长3995户以上，企业开办按时办结率达100%，实现经营主体满意度90%达以上， 完成市场主体目标任务考核，大力提振市场主体信心。</t>
  </si>
  <si>
    <t>经营主体增长户数</t>
  </si>
  <si>
    <t>3995</t>
  </si>
  <si>
    <t>户</t>
  </si>
  <si>
    <t>反映经营主体增长户数。</t>
  </si>
  <si>
    <t>经营主体变更</t>
  </si>
  <si>
    <t>1500</t>
  </si>
  <si>
    <t>反映经营主体变更户数。</t>
  </si>
  <si>
    <t>经营主体增补换证</t>
  </si>
  <si>
    <t>400</t>
  </si>
  <si>
    <t>反映经营主体增补换证户数。</t>
  </si>
  <si>
    <t>新增经营主体营业执照发放率</t>
  </si>
  <si>
    <t>反映企业开办“一件事一次办”办理情况。</t>
  </si>
  <si>
    <t>企业开办按时办结率</t>
  </si>
  <si>
    <t>反映我县的营商环境整体情况。</t>
  </si>
  <si>
    <t>经营主体满意度</t>
  </si>
  <si>
    <t>90</t>
  </si>
  <si>
    <t>反映办理营业执照的经营户的满意度情况。</t>
  </si>
  <si>
    <t>目标1：组织开展党员培训4次以上，以提升非公党支部及党员的整体政治素质；目标2：以每年1200元的标准在2025年底前完成非公各基层党组织书记工作津贴补助的发放；目标3：通过组织开展系列党员活动，特别是加强对新业态新就业群体的关心关爱，使2025年的党员的满意度提升至95%以上。</t>
  </si>
  <si>
    <t>组织开展党员培训</t>
  </si>
  <si>
    <t>4</t>
  </si>
  <si>
    <t>反映非公党委组织开展党员培训的次数。</t>
  </si>
  <si>
    <t>培训人员合格率</t>
  </si>
  <si>
    <t>98</t>
  </si>
  <si>
    <t>反映培训的效果。</t>
  </si>
  <si>
    <t>补贴发放率</t>
  </si>
  <si>
    <t>反映资金的发放情况。</t>
  </si>
  <si>
    <t>项目资金使用完成时间</t>
  </si>
  <si>
    <t>252400</t>
  </si>
  <si>
    <t>反映2025年永德县非公党委党建工作经费及党组织书记工作津贴补助全年成本。</t>
  </si>
  <si>
    <t>党员服务社会发展能力</t>
  </si>
  <si>
    <t>反映通过实施该项目党员的服务能力逐年提升。</t>
  </si>
  <si>
    <t>党员满意度</t>
  </si>
  <si>
    <t>95</t>
  </si>
  <si>
    <t>反映非公党组织的党员对项目实施的满意情况。</t>
  </si>
  <si>
    <t>在2025年度组织开展食品安全知识培训会6次以上，促使我县食品安全治理水平逐年提升，根据目标，确保2025年度食品监管案件查办率达到100%，使群众对食品安全满意度达到80%以上。</t>
  </si>
  <si>
    <t>组织开展食品安全知识培训</t>
  </si>
  <si>
    <t>反映开展食品安全知识培训次数。</t>
  </si>
  <si>
    <t>食品监管案件查办率</t>
  </si>
  <si>
    <t>反映食品监管案件查办率。</t>
  </si>
  <si>
    <t>完成时限</t>
  </si>
  <si>
    <t>反映该项目的完成时间要求。</t>
  </si>
  <si>
    <t>60000</t>
  </si>
  <si>
    <t>反映县级食品安全监管补助成本。</t>
  </si>
  <si>
    <t>食品安全治理水平</t>
  </si>
  <si>
    <t>反映食品小作坊治理水平改变情况。</t>
  </si>
  <si>
    <t>群众对食品安全满意度</t>
  </si>
  <si>
    <t>反映群众对小作坊食品安全的满意情况。</t>
  </si>
  <si>
    <t>严厉打击涉烟违法犯罪活动，依法取缔并处罚无证经营卷烟户，维护辖区烟叶收购和卷烟市场秩序的稳定，已促使2024年度烟草执法办案率达到100%，监管对象满意度及消费者满意度达到85%以上。</t>
  </si>
  <si>
    <t>执法办案效率</t>
  </si>
  <si>
    <t>反映针对烟草行业违法案件办案效率。</t>
  </si>
  <si>
    <t>反映对烟草行业市场秩序工作的开展时间。</t>
  </si>
  <si>
    <t>92200</t>
  </si>
  <si>
    <t>根据往年工作经验，制度预期指标。</t>
  </si>
  <si>
    <t>可持续影响</t>
  </si>
  <si>
    <t>烟草市场经营环境</t>
  </si>
  <si>
    <t>反映烟草市场经营环境的优化改善情况。</t>
  </si>
  <si>
    <t>监管对象满意</t>
  </si>
  <si>
    <t>85%</t>
  </si>
  <si>
    <t>反映监管对象的满意情况。</t>
  </si>
  <si>
    <t>消费者满意</t>
  </si>
  <si>
    <t>反映消费者的满意情况。</t>
  </si>
  <si>
    <t>1.用于开展疫苗药品从业人员继续教育培训1次，达到疫苗储存规范水平较2024年度提升的目的；2.用于开展疫苗药品不良反应培训1次，达到疫苗医务人员处置疫苗不良反应素质较2024年提升的目的；3.用于弥补上级下拨的“两品一械”抽检不足经费，保障疫苗药品安全监管工作运转。</t>
  </si>
  <si>
    <t>开展疫苗药品从业人员继续教育培训</t>
  </si>
  <si>
    <t>反映开展疫苗药品从业人员继续教育培训次数。</t>
  </si>
  <si>
    <t>开展疫苗药品不良反应培训</t>
  </si>
  <si>
    <t>反映开展疫苗药品不良反应培训次数</t>
  </si>
  <si>
    <t>反映该项工作完成时限。</t>
  </si>
  <si>
    <t>反映疫苗药品安全监管经费支出成本。</t>
  </si>
  <si>
    <t>疫苗储存使用规范水平</t>
  </si>
  <si>
    <t>反映疫苗储存使用规范水平是否提升。</t>
  </si>
  <si>
    <t>群众对疫苗药品安全满意度</t>
  </si>
  <si>
    <t>反映群众对疫苗药品安全满意度。</t>
  </si>
  <si>
    <t>预算06表</t>
  </si>
  <si>
    <t>政府性基金预算支出预算表</t>
  </si>
  <si>
    <t>单位名称：临沧市发展和改革委员会</t>
  </si>
  <si>
    <t>本年政府性基金预算支出</t>
  </si>
  <si>
    <t>备注：本单位2025年预算无政府性基金预算支出，故为空表公开。</t>
  </si>
  <si>
    <t>预算07表</t>
  </si>
  <si>
    <t>预算项目</t>
  </si>
  <si>
    <t>采购项目</t>
  </si>
  <si>
    <t>采购目录</t>
  </si>
  <si>
    <t>计量
单位</t>
  </si>
  <si>
    <t>数量</t>
  </si>
  <si>
    <t>面向中小企业预留资金</t>
  </si>
  <si>
    <t>政府性
基金</t>
  </si>
  <si>
    <t>国有资本经营收益</t>
  </si>
  <si>
    <t>财政专户管理的收入</t>
  </si>
  <si>
    <t>车辆保险</t>
  </si>
  <si>
    <t>财产保险服务</t>
  </si>
  <si>
    <t>批</t>
  </si>
  <si>
    <t>车辆加油</t>
  </si>
  <si>
    <t>车辆加油、添加燃料服务</t>
  </si>
  <si>
    <t>车辆维修和保养</t>
  </si>
  <si>
    <t>车辆维修和保养服务</t>
  </si>
  <si>
    <t>复印纸</t>
  </si>
  <si>
    <t>箱</t>
  </si>
  <si>
    <t>预算08表</t>
  </si>
  <si>
    <t>政府购买服务项目</t>
  </si>
  <si>
    <t>政府购买服务目录</t>
  </si>
  <si>
    <t>备注：本单位2025年预算无政府购买服务预算支出，故为空表公开。</t>
  </si>
  <si>
    <t>预算09-1表</t>
  </si>
  <si>
    <t>单位名称（项目）</t>
  </si>
  <si>
    <t>地区</t>
  </si>
  <si>
    <t>政府性基金</t>
  </si>
  <si>
    <t>-</t>
  </si>
  <si>
    <t>备注：本单位2025年预算无县对下转移支付预算支出，故为空表公开。</t>
  </si>
  <si>
    <t>预算09-2表</t>
  </si>
  <si>
    <t>预算10表</t>
  </si>
  <si>
    <t>资产类别</t>
  </si>
  <si>
    <t>资产分类代码.名称</t>
  </si>
  <si>
    <t>资产名称</t>
  </si>
  <si>
    <t>计量单位</t>
  </si>
  <si>
    <t>财政部门批复数（元）</t>
  </si>
  <si>
    <t>单价</t>
  </si>
  <si>
    <t>金额</t>
  </si>
  <si>
    <t>备注：本单位2025年预算无新增资产配置支出，故为空表公开。</t>
  </si>
  <si>
    <t>预算11表</t>
  </si>
  <si>
    <t>上级补助</t>
  </si>
  <si>
    <t>备注：本单位2025年预算无转移支付补助项目支出，故为空表公开。</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</si>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</sst>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9" fontId="7" fillId="0" borderId="7">
      <alignment horizontal="right" vertical="center"/>
    </xf>
    <xf numFmtId="0" fontId="37" fillId="0" borderId="0" applyNumberFormat="0" applyFill="0" applyBorder="0" applyAlignment="0" applyProtection="0">
      <alignment vertical="center"/>
    </xf>
    <xf numFmtId="0" fontId="31" fillId="8" borderId="15"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0" borderId="0" applyNumberFormat="0" applyBorder="0" applyAlignment="0" applyProtection="0">
      <alignment vertical="center"/>
    </xf>
    <xf numFmtId="0" fontId="38" fillId="0" borderId="17" applyNumberFormat="0" applyFill="0" applyAlignment="0" applyProtection="0">
      <alignment vertical="center"/>
    </xf>
    <xf numFmtId="0" fontId="35" fillId="11" borderId="0" applyNumberFormat="0" applyBorder="0" applyAlignment="0" applyProtection="0">
      <alignment vertical="center"/>
    </xf>
    <xf numFmtId="0" fontId="44" fillId="12" borderId="18" applyNumberFormat="0" applyAlignment="0" applyProtection="0">
      <alignment vertical="center"/>
    </xf>
    <xf numFmtId="0" fontId="45" fillId="12" borderId="14" applyNumberFormat="0" applyAlignment="0" applyProtection="0">
      <alignment vertical="center"/>
    </xf>
    <xf numFmtId="0" fontId="46" fillId="13" borderId="19"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7"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6"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9"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8"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"单位名称："&amp;"永德县市场监督管理局"</f>
        <v>单位名称：永德县市场监督管理局</v>
      </c>
      <c r="B3" s="206"/>
      <c r="C3" s="20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10259505.3</v>
      </c>
      <c r="C7" s="133" t="s">
        <v>7</v>
      </c>
      <c r="D7" s="23">
        <v>7365457.59</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92200</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1881773.72</v>
      </c>
    </row>
    <row r="15" ht="18.75" customHeight="1" spans="1:4">
      <c r="A15" s="167" t="s">
        <v>22</v>
      </c>
      <c r="B15" s="23"/>
      <c r="C15" s="166" t="s">
        <v>23</v>
      </c>
      <c r="D15" s="23">
        <v>445846.53</v>
      </c>
    </row>
    <row r="16" ht="18.75" customHeight="1" spans="1:4">
      <c r="A16" s="167" t="s">
        <v>24</v>
      </c>
      <c r="B16" s="23">
        <v>92200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686525.79</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10351705.3</v>
      </c>
      <c r="C34" s="209" t="s">
        <v>45</v>
      </c>
      <c r="D34" s="170">
        <v>10379603.63</v>
      </c>
    </row>
    <row r="35" ht="18.75" customHeight="1" spans="1:4">
      <c r="A35" s="210" t="s">
        <v>46</v>
      </c>
      <c r="B35" s="23">
        <v>27898.33</v>
      </c>
      <c r="C35" s="133" t="s">
        <v>47</v>
      </c>
      <c r="D35" s="23"/>
    </row>
    <row r="36" ht="18.75" customHeight="1" spans="1:4">
      <c r="A36" s="210" t="s">
        <v>48</v>
      </c>
      <c r="B36" s="23"/>
      <c r="C36" s="133" t="s">
        <v>48</v>
      </c>
      <c r="D36" s="23"/>
    </row>
    <row r="37" ht="18.75" customHeight="1" spans="1:4">
      <c r="A37" s="210" t="s">
        <v>49</v>
      </c>
      <c r="B37" s="23">
        <f>B35-B36</f>
        <v>27898.33</v>
      </c>
      <c r="C37" s="133" t="s">
        <v>50</v>
      </c>
      <c r="D37" s="23"/>
    </row>
    <row r="38" ht="18.75" customHeight="1" spans="1:4">
      <c r="A38" s="211" t="s">
        <v>51</v>
      </c>
      <c r="B38" s="170">
        <f t="shared" ref="B38:D38" si="0">B34+B35</f>
        <v>10379603.63</v>
      </c>
      <c r="C38" s="209" t="s">
        <v>52</v>
      </c>
      <c r="D38" s="170">
        <f t="shared" si="0"/>
        <v>10379603.63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9"/>
      <c r="P1" s="69"/>
      <c r="Q1" s="69"/>
      <c r="R1" s="69"/>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2" t="str">
        <f>"单位名称："&amp;"永德县市场监督管理局"</f>
        <v>单位名称：永德县市场监督管理局</v>
      </c>
      <c r="B3" s="95"/>
      <c r="C3" s="95"/>
      <c r="D3" s="95"/>
      <c r="E3" s="95"/>
      <c r="F3" s="95"/>
      <c r="G3" s="95"/>
      <c r="H3" s="95"/>
      <c r="I3" s="95"/>
      <c r="J3" s="73"/>
      <c r="K3" s="95"/>
      <c r="L3" s="95"/>
      <c r="M3" s="95"/>
      <c r="N3" s="95"/>
      <c r="O3" s="73"/>
      <c r="P3" s="73"/>
      <c r="Q3" s="73"/>
      <c r="R3" s="73"/>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10379603.63</v>
      </c>
      <c r="D8" s="23">
        <v>10351705.3</v>
      </c>
      <c r="E8" s="23">
        <v>10259505.3</v>
      </c>
      <c r="F8" s="23"/>
      <c r="G8" s="23"/>
      <c r="H8" s="23"/>
      <c r="I8" s="23">
        <v>92200</v>
      </c>
      <c r="J8" s="23"/>
      <c r="K8" s="23"/>
      <c r="L8" s="23"/>
      <c r="M8" s="23"/>
      <c r="N8" s="23">
        <v>92200</v>
      </c>
      <c r="O8" s="23">
        <v>27898.33</v>
      </c>
      <c r="P8" s="23"/>
      <c r="Q8" s="23"/>
      <c r="R8" s="23"/>
      <c r="S8" s="23">
        <v>27898.33</v>
      </c>
    </row>
    <row r="9" ht="18.75" customHeight="1" spans="1:19">
      <c r="A9" s="196" t="s">
        <v>56</v>
      </c>
      <c r="B9" s="197"/>
      <c r="C9" s="23">
        <v>10379603.63</v>
      </c>
      <c r="D9" s="23">
        <v>10351705.3</v>
      </c>
      <c r="E9" s="23">
        <v>10259505.3</v>
      </c>
      <c r="F9" s="23"/>
      <c r="G9" s="23"/>
      <c r="H9" s="23"/>
      <c r="I9" s="23">
        <v>92200</v>
      </c>
      <c r="J9" s="23"/>
      <c r="K9" s="23"/>
      <c r="L9" s="23"/>
      <c r="M9" s="23"/>
      <c r="N9" s="23">
        <v>92200</v>
      </c>
      <c r="O9" s="23">
        <v>27898.33</v>
      </c>
      <c r="P9" s="23"/>
      <c r="Q9" s="23"/>
      <c r="R9" s="23"/>
      <c r="S9" s="23">
        <v>27898.33</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0"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"单位名称："&amp;"永德县市场监督管理局"</f>
        <v>单位名称：永德县市场监督管理局</v>
      </c>
      <c r="B3" s="175"/>
      <c r="C3" s="64"/>
      <c r="D3" s="30"/>
      <c r="E3" s="64"/>
      <c r="F3" s="64"/>
      <c r="G3" s="64"/>
      <c r="H3" s="30"/>
      <c r="I3" s="64"/>
      <c r="J3" s="30"/>
      <c r="K3" s="64"/>
      <c r="L3" s="64"/>
      <c r="M3" s="182"/>
      <c r="N3" s="182"/>
      <c r="O3" s="40" t="s">
        <v>1</v>
      </c>
    </row>
    <row r="4" ht="18.75" customHeight="1" spans="1:15">
      <c r="A4" s="10" t="s">
        <v>73</v>
      </c>
      <c r="B4" s="10" t="s">
        <v>74</v>
      </c>
      <c r="C4" s="10" t="s">
        <v>56</v>
      </c>
      <c r="D4" s="12" t="s">
        <v>59</v>
      </c>
      <c r="E4" s="76" t="s">
        <v>75</v>
      </c>
      <c r="F4" s="138"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7" t="s">
        <v>79</v>
      </c>
      <c r="L5" s="47" t="s">
        <v>80</v>
      </c>
      <c r="M5" s="47" t="s">
        <v>81</v>
      </c>
      <c r="N5" s="47" t="s">
        <v>82</v>
      </c>
      <c r="O5" s="47" t="s">
        <v>83</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84</v>
      </c>
      <c r="B7" s="161" t="s">
        <v>85</v>
      </c>
      <c r="C7" s="23">
        <v>7365457.59</v>
      </c>
      <c r="D7" s="23">
        <v>7245359.26</v>
      </c>
      <c r="E7" s="23">
        <v>6762959.26</v>
      </c>
      <c r="F7" s="23">
        <v>482400</v>
      </c>
      <c r="G7" s="23"/>
      <c r="H7" s="23"/>
      <c r="I7" s="23"/>
      <c r="J7" s="23">
        <v>120098.33</v>
      </c>
      <c r="K7" s="23"/>
      <c r="L7" s="23"/>
      <c r="M7" s="23"/>
      <c r="N7" s="23"/>
      <c r="O7" s="23">
        <v>120098.33</v>
      </c>
    </row>
    <row r="8" ht="18.75" customHeight="1" spans="1:15">
      <c r="A8" s="176" t="s">
        <v>86</v>
      </c>
      <c r="B8" s="212" t="s">
        <v>87</v>
      </c>
      <c r="C8" s="23">
        <v>7365457.59</v>
      </c>
      <c r="D8" s="23">
        <v>7245359.26</v>
      </c>
      <c r="E8" s="23">
        <v>6762959.26</v>
      </c>
      <c r="F8" s="23">
        <v>482400</v>
      </c>
      <c r="G8" s="23"/>
      <c r="H8" s="23"/>
      <c r="I8" s="23"/>
      <c r="J8" s="23">
        <v>120098.33</v>
      </c>
      <c r="K8" s="23"/>
      <c r="L8" s="23"/>
      <c r="M8" s="23"/>
      <c r="N8" s="23"/>
      <c r="O8" s="23">
        <v>120098.33</v>
      </c>
    </row>
    <row r="9" ht="18.75" customHeight="1" spans="1:15">
      <c r="A9" s="178" t="s">
        <v>88</v>
      </c>
      <c r="B9" s="213" t="s">
        <v>89</v>
      </c>
      <c r="C9" s="23">
        <v>6360173.38</v>
      </c>
      <c r="D9" s="23">
        <v>6360173.38</v>
      </c>
      <c r="E9" s="23">
        <v>6360173.38</v>
      </c>
      <c r="F9" s="23"/>
      <c r="G9" s="23"/>
      <c r="H9" s="23"/>
      <c r="I9" s="23"/>
      <c r="J9" s="23"/>
      <c r="K9" s="23"/>
      <c r="L9" s="23"/>
      <c r="M9" s="23"/>
      <c r="N9" s="23"/>
      <c r="O9" s="23"/>
    </row>
    <row r="10" ht="18.75" customHeight="1" spans="1:15">
      <c r="A10" s="178" t="s">
        <v>90</v>
      </c>
      <c r="B10" s="213" t="s">
        <v>91</v>
      </c>
      <c r="C10" s="23">
        <v>252400</v>
      </c>
      <c r="D10" s="23">
        <v>252400</v>
      </c>
      <c r="E10" s="23"/>
      <c r="F10" s="23">
        <v>252400</v>
      </c>
      <c r="G10" s="23"/>
      <c r="H10" s="23"/>
      <c r="I10" s="23"/>
      <c r="J10" s="23"/>
      <c r="K10" s="23"/>
      <c r="L10" s="23"/>
      <c r="M10" s="23"/>
      <c r="N10" s="23"/>
      <c r="O10" s="23"/>
    </row>
    <row r="11" ht="18.75" customHeight="1" spans="1:15">
      <c r="A11" s="178" t="s">
        <v>92</v>
      </c>
      <c r="B11" s="213" t="s">
        <v>93</v>
      </c>
      <c r="C11" s="23">
        <v>20000</v>
      </c>
      <c r="D11" s="23">
        <v>20000</v>
      </c>
      <c r="E11" s="23"/>
      <c r="F11" s="23">
        <v>20000</v>
      </c>
      <c r="G11" s="23"/>
      <c r="H11" s="23"/>
      <c r="I11" s="23"/>
      <c r="J11" s="23"/>
      <c r="K11" s="23"/>
      <c r="L11" s="23"/>
      <c r="M11" s="23"/>
      <c r="N11" s="23"/>
      <c r="O11" s="23"/>
    </row>
    <row r="12" ht="18.75" customHeight="1" spans="1:15">
      <c r="A12" s="178" t="s">
        <v>94</v>
      </c>
      <c r="B12" s="213" t="s">
        <v>95</v>
      </c>
      <c r="C12" s="23">
        <v>260098.33</v>
      </c>
      <c r="D12" s="23">
        <v>140000</v>
      </c>
      <c r="E12" s="23"/>
      <c r="F12" s="23">
        <v>140000</v>
      </c>
      <c r="G12" s="23"/>
      <c r="H12" s="23"/>
      <c r="I12" s="23"/>
      <c r="J12" s="23">
        <v>120098.33</v>
      </c>
      <c r="K12" s="23"/>
      <c r="L12" s="23"/>
      <c r="M12" s="23"/>
      <c r="N12" s="23"/>
      <c r="O12" s="23">
        <v>120098.33</v>
      </c>
    </row>
    <row r="13" ht="18.75" customHeight="1" spans="1:15">
      <c r="A13" s="178" t="s">
        <v>96</v>
      </c>
      <c r="B13" s="213" t="s">
        <v>97</v>
      </c>
      <c r="C13" s="23">
        <v>10000</v>
      </c>
      <c r="D13" s="23">
        <v>10000</v>
      </c>
      <c r="E13" s="23"/>
      <c r="F13" s="23">
        <v>10000</v>
      </c>
      <c r="G13" s="23"/>
      <c r="H13" s="23"/>
      <c r="I13" s="23"/>
      <c r="J13" s="23"/>
      <c r="K13" s="23"/>
      <c r="L13" s="23"/>
      <c r="M13" s="23"/>
      <c r="N13" s="23"/>
      <c r="O13" s="23"/>
    </row>
    <row r="14" ht="18.75" customHeight="1" spans="1:15">
      <c r="A14" s="178" t="s">
        <v>98</v>
      </c>
      <c r="B14" s="213" t="s">
        <v>99</v>
      </c>
      <c r="C14" s="23">
        <v>60000</v>
      </c>
      <c r="D14" s="23">
        <v>60000</v>
      </c>
      <c r="E14" s="23"/>
      <c r="F14" s="23">
        <v>60000</v>
      </c>
      <c r="G14" s="23"/>
      <c r="H14" s="23"/>
      <c r="I14" s="23"/>
      <c r="J14" s="23"/>
      <c r="K14" s="23"/>
      <c r="L14" s="23"/>
      <c r="M14" s="23"/>
      <c r="N14" s="23"/>
      <c r="O14" s="23"/>
    </row>
    <row r="15" ht="18.75" customHeight="1" spans="1:15">
      <c r="A15" s="178" t="s">
        <v>100</v>
      </c>
      <c r="B15" s="213" t="s">
        <v>101</v>
      </c>
      <c r="C15" s="23">
        <v>402785.88</v>
      </c>
      <c r="D15" s="23">
        <v>402785.88</v>
      </c>
      <c r="E15" s="23">
        <v>402785.88</v>
      </c>
      <c r="F15" s="23"/>
      <c r="G15" s="23"/>
      <c r="H15" s="23"/>
      <c r="I15" s="23"/>
      <c r="J15" s="23"/>
      <c r="K15" s="23"/>
      <c r="L15" s="23"/>
      <c r="M15" s="23"/>
      <c r="N15" s="23"/>
      <c r="O15" s="23"/>
    </row>
    <row r="16" ht="18.75" customHeight="1" spans="1:15">
      <c r="A16" s="133" t="s">
        <v>102</v>
      </c>
      <c r="B16" s="161" t="s">
        <v>103</v>
      </c>
      <c r="C16" s="23">
        <v>1881773.72</v>
      </c>
      <c r="D16" s="23">
        <v>1881773.72</v>
      </c>
      <c r="E16" s="23">
        <v>1881773.72</v>
      </c>
      <c r="F16" s="23"/>
      <c r="G16" s="23"/>
      <c r="H16" s="23"/>
      <c r="I16" s="23"/>
      <c r="J16" s="23"/>
      <c r="K16" s="23"/>
      <c r="L16" s="23"/>
      <c r="M16" s="23"/>
      <c r="N16" s="23"/>
      <c r="O16" s="23"/>
    </row>
    <row r="17" ht="18.75" customHeight="1" spans="1:15">
      <c r="A17" s="176" t="s">
        <v>104</v>
      </c>
      <c r="B17" s="212" t="s">
        <v>105</v>
      </c>
      <c r="C17" s="23">
        <v>1846256.12</v>
      </c>
      <c r="D17" s="23">
        <v>1846256.12</v>
      </c>
      <c r="E17" s="23">
        <v>1846256.12</v>
      </c>
      <c r="F17" s="23"/>
      <c r="G17" s="23"/>
      <c r="H17" s="23"/>
      <c r="I17" s="23"/>
      <c r="J17" s="23"/>
      <c r="K17" s="23"/>
      <c r="L17" s="23"/>
      <c r="M17" s="23"/>
      <c r="N17" s="23"/>
      <c r="O17" s="23"/>
    </row>
    <row r="18" ht="18.75" customHeight="1" spans="1:15">
      <c r="A18" s="178" t="s">
        <v>106</v>
      </c>
      <c r="B18" s="213" t="s">
        <v>107</v>
      </c>
      <c r="C18" s="23">
        <v>930888.4</v>
      </c>
      <c r="D18" s="23">
        <v>930888.4</v>
      </c>
      <c r="E18" s="23">
        <v>930888.4</v>
      </c>
      <c r="F18" s="23"/>
      <c r="G18" s="23"/>
      <c r="H18" s="23"/>
      <c r="I18" s="23"/>
      <c r="J18" s="23"/>
      <c r="K18" s="23"/>
      <c r="L18" s="23"/>
      <c r="M18" s="23"/>
      <c r="N18" s="23"/>
      <c r="O18" s="23"/>
    </row>
    <row r="19" ht="18.75" customHeight="1" spans="1:15">
      <c r="A19" s="178" t="s">
        <v>108</v>
      </c>
      <c r="B19" s="213" t="s">
        <v>109</v>
      </c>
      <c r="C19" s="23">
        <v>915367.72</v>
      </c>
      <c r="D19" s="23">
        <v>915367.72</v>
      </c>
      <c r="E19" s="23">
        <v>915367.72</v>
      </c>
      <c r="F19" s="23"/>
      <c r="G19" s="23"/>
      <c r="H19" s="23"/>
      <c r="I19" s="23"/>
      <c r="J19" s="23"/>
      <c r="K19" s="23"/>
      <c r="L19" s="23"/>
      <c r="M19" s="23"/>
      <c r="N19" s="23"/>
      <c r="O19" s="23"/>
    </row>
    <row r="20" ht="18.75" customHeight="1" spans="1:15">
      <c r="A20" s="176" t="s">
        <v>110</v>
      </c>
      <c r="B20" s="212" t="s">
        <v>111</v>
      </c>
      <c r="C20" s="23">
        <v>35517.6</v>
      </c>
      <c r="D20" s="23">
        <v>35517.6</v>
      </c>
      <c r="E20" s="23">
        <v>35517.6</v>
      </c>
      <c r="F20" s="23"/>
      <c r="G20" s="23"/>
      <c r="H20" s="23"/>
      <c r="I20" s="23"/>
      <c r="J20" s="23"/>
      <c r="K20" s="23"/>
      <c r="L20" s="23"/>
      <c r="M20" s="23"/>
      <c r="N20" s="23"/>
      <c r="O20" s="23"/>
    </row>
    <row r="21" ht="18.75" customHeight="1" spans="1:15">
      <c r="A21" s="178" t="s">
        <v>112</v>
      </c>
      <c r="B21" s="213" t="s">
        <v>113</v>
      </c>
      <c r="C21" s="23">
        <v>35517.6</v>
      </c>
      <c r="D21" s="23">
        <v>35517.6</v>
      </c>
      <c r="E21" s="23">
        <v>35517.6</v>
      </c>
      <c r="F21" s="23"/>
      <c r="G21" s="23"/>
      <c r="H21" s="23"/>
      <c r="I21" s="23"/>
      <c r="J21" s="23"/>
      <c r="K21" s="23"/>
      <c r="L21" s="23"/>
      <c r="M21" s="23"/>
      <c r="N21" s="23"/>
      <c r="O21" s="23"/>
    </row>
    <row r="22" ht="18.75" customHeight="1" spans="1:15">
      <c r="A22" s="133" t="s">
        <v>114</v>
      </c>
      <c r="B22" s="161" t="s">
        <v>115</v>
      </c>
      <c r="C22" s="23">
        <v>445846.53</v>
      </c>
      <c r="D22" s="23">
        <v>445846.53</v>
      </c>
      <c r="E22" s="23">
        <v>445846.53</v>
      </c>
      <c r="F22" s="23"/>
      <c r="G22" s="23"/>
      <c r="H22" s="23"/>
      <c r="I22" s="23"/>
      <c r="J22" s="23"/>
      <c r="K22" s="23"/>
      <c r="L22" s="23"/>
      <c r="M22" s="23"/>
      <c r="N22" s="23"/>
      <c r="O22" s="23"/>
    </row>
    <row r="23" ht="18.75" customHeight="1" spans="1:15">
      <c r="A23" s="176" t="s">
        <v>116</v>
      </c>
      <c r="B23" s="212" t="s">
        <v>117</v>
      </c>
      <c r="C23" s="23">
        <v>445846.53</v>
      </c>
      <c r="D23" s="23">
        <v>445846.53</v>
      </c>
      <c r="E23" s="23">
        <v>445846.53</v>
      </c>
      <c r="F23" s="23"/>
      <c r="G23" s="23"/>
      <c r="H23" s="23"/>
      <c r="I23" s="23"/>
      <c r="J23" s="23"/>
      <c r="K23" s="23"/>
      <c r="L23" s="23"/>
      <c r="M23" s="23"/>
      <c r="N23" s="23"/>
      <c r="O23" s="23"/>
    </row>
    <row r="24" ht="18.75" customHeight="1" spans="1:15">
      <c r="A24" s="178" t="s">
        <v>118</v>
      </c>
      <c r="B24" s="213" t="s">
        <v>119</v>
      </c>
      <c r="C24" s="23">
        <v>406194.43</v>
      </c>
      <c r="D24" s="23">
        <v>406194.43</v>
      </c>
      <c r="E24" s="23">
        <v>406194.43</v>
      </c>
      <c r="F24" s="23"/>
      <c r="G24" s="23"/>
      <c r="H24" s="23"/>
      <c r="I24" s="23"/>
      <c r="J24" s="23"/>
      <c r="K24" s="23"/>
      <c r="L24" s="23"/>
      <c r="M24" s="23"/>
      <c r="N24" s="23"/>
      <c r="O24" s="23"/>
    </row>
    <row r="25" ht="18.75" customHeight="1" spans="1:15">
      <c r="A25" s="178" t="s">
        <v>120</v>
      </c>
      <c r="B25" s="213" t="s">
        <v>121</v>
      </c>
      <c r="C25" s="23">
        <v>39652.1</v>
      </c>
      <c r="D25" s="23">
        <v>39652.1</v>
      </c>
      <c r="E25" s="23">
        <v>39652.1</v>
      </c>
      <c r="F25" s="23"/>
      <c r="G25" s="23"/>
      <c r="H25" s="23"/>
      <c r="I25" s="23"/>
      <c r="J25" s="23"/>
      <c r="K25" s="23"/>
      <c r="L25" s="23"/>
      <c r="M25" s="23"/>
      <c r="N25" s="23"/>
      <c r="O25" s="23"/>
    </row>
    <row r="26" ht="18.75" customHeight="1" spans="1:15">
      <c r="A26" s="133" t="s">
        <v>122</v>
      </c>
      <c r="B26" s="161" t="s">
        <v>123</v>
      </c>
      <c r="C26" s="23">
        <v>686525.79</v>
      </c>
      <c r="D26" s="23">
        <v>686525.79</v>
      </c>
      <c r="E26" s="23">
        <v>686525.79</v>
      </c>
      <c r="F26" s="23"/>
      <c r="G26" s="23"/>
      <c r="H26" s="23"/>
      <c r="I26" s="23"/>
      <c r="J26" s="23"/>
      <c r="K26" s="23"/>
      <c r="L26" s="23"/>
      <c r="M26" s="23"/>
      <c r="N26" s="23"/>
      <c r="O26" s="23"/>
    </row>
    <row r="27" ht="18.75" customHeight="1" spans="1:15">
      <c r="A27" s="176" t="s">
        <v>124</v>
      </c>
      <c r="B27" s="212" t="s">
        <v>125</v>
      </c>
      <c r="C27" s="23">
        <v>686525.79</v>
      </c>
      <c r="D27" s="23">
        <v>686525.79</v>
      </c>
      <c r="E27" s="23">
        <v>686525.79</v>
      </c>
      <c r="F27" s="23"/>
      <c r="G27" s="23"/>
      <c r="H27" s="23"/>
      <c r="I27" s="23"/>
      <c r="J27" s="23"/>
      <c r="K27" s="23"/>
      <c r="L27" s="23"/>
      <c r="M27" s="23"/>
      <c r="N27" s="23"/>
      <c r="O27" s="23"/>
    </row>
    <row r="28" ht="18.75" customHeight="1" spans="1:15">
      <c r="A28" s="178" t="s">
        <v>126</v>
      </c>
      <c r="B28" s="213" t="s">
        <v>127</v>
      </c>
      <c r="C28" s="23">
        <v>686525.79</v>
      </c>
      <c r="D28" s="23">
        <v>686525.79</v>
      </c>
      <c r="E28" s="23">
        <v>686525.79</v>
      </c>
      <c r="F28" s="23"/>
      <c r="G28" s="23"/>
      <c r="H28" s="23"/>
      <c r="I28" s="23"/>
      <c r="J28" s="23"/>
      <c r="K28" s="23"/>
      <c r="L28" s="23"/>
      <c r="M28" s="23"/>
      <c r="N28" s="23"/>
      <c r="O28" s="23"/>
    </row>
    <row r="29" ht="18.75" customHeight="1" spans="1:15">
      <c r="A29" s="180" t="s">
        <v>128</v>
      </c>
      <c r="B29" s="181" t="s">
        <v>128</v>
      </c>
      <c r="C29" s="23">
        <v>10379603.63</v>
      </c>
      <c r="D29" s="23">
        <v>10259505.3</v>
      </c>
      <c r="E29" s="23">
        <v>9777105.3</v>
      </c>
      <c r="F29" s="23">
        <v>482400</v>
      </c>
      <c r="G29" s="23"/>
      <c r="H29" s="23"/>
      <c r="I29" s="23"/>
      <c r="J29" s="23">
        <v>120098.33</v>
      </c>
      <c r="K29" s="23"/>
      <c r="L29" s="23"/>
      <c r="M29" s="23"/>
      <c r="N29" s="23"/>
      <c r="O29" s="23">
        <v>120098.33</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129</v>
      </c>
    </row>
    <row r="2" ht="36" customHeight="1" spans="1:4">
      <c r="A2" s="5" t="str">
        <f>"2025"&amp;"年部门财政拨款收支预算总表"</f>
        <v>2025年部门财政拨款收支预算总表</v>
      </c>
      <c r="B2" s="159"/>
      <c r="C2" s="159"/>
      <c r="D2" s="159"/>
    </row>
    <row r="3" ht="18.75" customHeight="1" spans="1:4">
      <c r="A3" s="7" t="str">
        <f>"单位名称："&amp;"永德县市场监督管理局"</f>
        <v>单位名称：永德县市场监督管理局</v>
      </c>
      <c r="B3" s="160"/>
      <c r="C3" s="160"/>
      <c r="D3" s="40" t="s">
        <v>1</v>
      </c>
    </row>
    <row r="4" ht="18.75" customHeight="1" spans="1:4">
      <c r="A4" s="12" t="s">
        <v>2</v>
      </c>
      <c r="B4" s="14"/>
      <c r="C4" s="12" t="s">
        <v>3</v>
      </c>
      <c r="D4" s="14"/>
    </row>
    <row r="5" ht="18.75" customHeight="1" spans="1:4">
      <c r="A5" s="31" t="s">
        <v>4</v>
      </c>
      <c r="B5" s="108" t="str">
        <f>"2025"&amp;"年预算数"</f>
        <v>2025年预算数</v>
      </c>
      <c r="C5" s="31" t="s">
        <v>130</v>
      </c>
      <c r="D5" s="108" t="str">
        <f>"2025"&amp;"年预算数"</f>
        <v>2025年预算数</v>
      </c>
    </row>
    <row r="6" ht="18.75" customHeight="1" spans="1:4">
      <c r="A6" s="33"/>
      <c r="B6" s="18"/>
      <c r="C6" s="33"/>
      <c r="D6" s="18"/>
    </row>
    <row r="7" ht="18.75" customHeight="1" spans="1:4">
      <c r="A7" s="161" t="s">
        <v>131</v>
      </c>
      <c r="B7" s="23">
        <v>10259505.3</v>
      </c>
      <c r="C7" s="22" t="s">
        <v>132</v>
      </c>
      <c r="D7" s="23">
        <v>10259505.3</v>
      </c>
    </row>
    <row r="8" ht="18.75" customHeight="1" spans="1:4">
      <c r="A8" s="162" t="s">
        <v>133</v>
      </c>
      <c r="B8" s="23">
        <v>10259505.3</v>
      </c>
      <c r="C8" s="22" t="s">
        <v>134</v>
      </c>
      <c r="D8" s="23">
        <v>7245359.26</v>
      </c>
    </row>
    <row r="9" ht="18.75" customHeight="1" spans="1:4">
      <c r="A9" s="162" t="s">
        <v>135</v>
      </c>
      <c r="B9" s="23"/>
      <c r="C9" s="22" t="s">
        <v>136</v>
      </c>
      <c r="D9" s="23"/>
    </row>
    <row r="10" ht="18.75" customHeight="1" spans="1:4">
      <c r="A10" s="162" t="s">
        <v>137</v>
      </c>
      <c r="B10" s="23"/>
      <c r="C10" s="22" t="s">
        <v>138</v>
      </c>
      <c r="D10" s="23"/>
    </row>
    <row r="11" ht="18.75" customHeight="1" spans="1:4">
      <c r="A11" s="163" t="s">
        <v>139</v>
      </c>
      <c r="B11" s="23"/>
      <c r="C11" s="164" t="s">
        <v>140</v>
      </c>
      <c r="D11" s="23"/>
    </row>
    <row r="12" ht="18.75" customHeight="1" spans="1:4">
      <c r="A12" s="165" t="s">
        <v>133</v>
      </c>
      <c r="B12" s="23"/>
      <c r="C12" s="166" t="s">
        <v>141</v>
      </c>
      <c r="D12" s="23"/>
    </row>
    <row r="13" ht="18.75" customHeight="1" spans="1:4">
      <c r="A13" s="165" t="s">
        <v>135</v>
      </c>
      <c r="B13" s="23"/>
      <c r="C13" s="166" t="s">
        <v>142</v>
      </c>
      <c r="D13" s="23"/>
    </row>
    <row r="14" ht="18.75" customHeight="1" spans="1:4">
      <c r="A14" s="165" t="s">
        <v>137</v>
      </c>
      <c r="B14" s="23"/>
      <c r="C14" s="166" t="s">
        <v>143</v>
      </c>
      <c r="D14" s="23"/>
    </row>
    <row r="15" ht="18.75" customHeight="1" spans="1:4">
      <c r="A15" s="165" t="s">
        <v>26</v>
      </c>
      <c r="B15" s="23"/>
      <c r="C15" s="166" t="s">
        <v>144</v>
      </c>
      <c r="D15" s="23">
        <v>1881773.72</v>
      </c>
    </row>
    <row r="16" ht="18.75" customHeight="1" spans="1:4">
      <c r="A16" s="165" t="s">
        <v>26</v>
      </c>
      <c r="B16" s="23" t="s">
        <v>26</v>
      </c>
      <c r="C16" s="166" t="s">
        <v>145</v>
      </c>
      <c r="D16" s="23">
        <v>445846.53</v>
      </c>
    </row>
    <row r="17" ht="18.75" customHeight="1" spans="1:4">
      <c r="A17" s="167" t="s">
        <v>26</v>
      </c>
      <c r="B17" s="23" t="s">
        <v>26</v>
      </c>
      <c r="C17" s="166" t="s">
        <v>146</v>
      </c>
      <c r="D17" s="23"/>
    </row>
    <row r="18" ht="18.75" customHeight="1" spans="1:4">
      <c r="A18" s="167" t="s">
        <v>26</v>
      </c>
      <c r="B18" s="23" t="s">
        <v>26</v>
      </c>
      <c r="C18" s="166" t="s">
        <v>147</v>
      </c>
      <c r="D18" s="23"/>
    </row>
    <row r="19" ht="18.75" customHeight="1" spans="1:4">
      <c r="A19" s="168" t="s">
        <v>26</v>
      </c>
      <c r="B19" s="23" t="s">
        <v>26</v>
      </c>
      <c r="C19" s="166" t="s">
        <v>148</v>
      </c>
      <c r="D19" s="23"/>
    </row>
    <row r="20" ht="18.75" customHeight="1" spans="1:4">
      <c r="A20" s="168" t="s">
        <v>26</v>
      </c>
      <c r="B20" s="23" t="s">
        <v>26</v>
      </c>
      <c r="C20" s="166" t="s">
        <v>149</v>
      </c>
      <c r="D20" s="23"/>
    </row>
    <row r="21" ht="18.75" customHeight="1" spans="1:4">
      <c r="A21" s="168" t="s">
        <v>26</v>
      </c>
      <c r="B21" s="23" t="s">
        <v>26</v>
      </c>
      <c r="C21" s="166" t="s">
        <v>150</v>
      </c>
      <c r="D21" s="23"/>
    </row>
    <row r="22" ht="18.75" customHeight="1" spans="1:4">
      <c r="A22" s="168" t="s">
        <v>26</v>
      </c>
      <c r="B22" s="23" t="s">
        <v>26</v>
      </c>
      <c r="C22" s="166" t="s">
        <v>151</v>
      </c>
      <c r="D22" s="23"/>
    </row>
    <row r="23" ht="18.75" customHeight="1" spans="1:4">
      <c r="A23" s="168" t="s">
        <v>26</v>
      </c>
      <c r="B23" s="23" t="s">
        <v>26</v>
      </c>
      <c r="C23" s="166" t="s">
        <v>152</v>
      </c>
      <c r="D23" s="23"/>
    </row>
    <row r="24" ht="18.75" customHeight="1" spans="1:4">
      <c r="A24" s="168" t="s">
        <v>26</v>
      </c>
      <c r="B24" s="23" t="s">
        <v>26</v>
      </c>
      <c r="C24" s="166" t="s">
        <v>153</v>
      </c>
      <c r="D24" s="23"/>
    </row>
    <row r="25" ht="18.75" customHeight="1" spans="1:4">
      <c r="A25" s="168" t="s">
        <v>26</v>
      </c>
      <c r="B25" s="23" t="s">
        <v>26</v>
      </c>
      <c r="C25" s="166" t="s">
        <v>154</v>
      </c>
      <c r="D25" s="23"/>
    </row>
    <row r="26" ht="18.75" customHeight="1" spans="1:4">
      <c r="A26" s="168" t="s">
        <v>26</v>
      </c>
      <c r="B26" s="23" t="s">
        <v>26</v>
      </c>
      <c r="C26" s="166" t="s">
        <v>155</v>
      </c>
      <c r="D26" s="23">
        <v>686525.79</v>
      </c>
    </row>
    <row r="27" ht="18.75" customHeight="1" spans="1:4">
      <c r="A27" s="168" t="s">
        <v>26</v>
      </c>
      <c r="B27" s="23" t="s">
        <v>26</v>
      </c>
      <c r="C27" s="166" t="s">
        <v>156</v>
      </c>
      <c r="D27" s="23"/>
    </row>
    <row r="28" ht="18.75" customHeight="1" spans="1:4">
      <c r="A28" s="168" t="s">
        <v>26</v>
      </c>
      <c r="B28" s="23" t="s">
        <v>26</v>
      </c>
      <c r="C28" s="166" t="s">
        <v>157</v>
      </c>
      <c r="D28" s="23"/>
    </row>
    <row r="29" ht="18.75" customHeight="1" spans="1:4">
      <c r="A29" s="168" t="s">
        <v>26</v>
      </c>
      <c r="B29" s="23" t="s">
        <v>26</v>
      </c>
      <c r="C29" s="166" t="s">
        <v>158</v>
      </c>
      <c r="D29" s="23"/>
    </row>
    <row r="30" ht="18.75" customHeight="1" spans="1:4">
      <c r="A30" s="168" t="s">
        <v>26</v>
      </c>
      <c r="B30" s="23" t="s">
        <v>26</v>
      </c>
      <c r="C30" s="166" t="s">
        <v>159</v>
      </c>
      <c r="D30" s="23"/>
    </row>
    <row r="31" ht="18.75" customHeight="1" spans="1:4">
      <c r="A31" s="169" t="s">
        <v>26</v>
      </c>
      <c r="B31" s="23" t="s">
        <v>26</v>
      </c>
      <c r="C31" s="166" t="s">
        <v>160</v>
      </c>
      <c r="D31" s="23"/>
    </row>
    <row r="32" ht="18.75" customHeight="1" spans="1:4">
      <c r="A32" s="169" t="s">
        <v>26</v>
      </c>
      <c r="B32" s="23" t="s">
        <v>26</v>
      </c>
      <c r="C32" s="166" t="s">
        <v>161</v>
      </c>
      <c r="D32" s="23"/>
    </row>
    <row r="33" ht="18.75" customHeight="1" spans="1:4">
      <c r="A33" s="169" t="s">
        <v>26</v>
      </c>
      <c r="B33" s="23" t="s">
        <v>26</v>
      </c>
      <c r="C33" s="166" t="s">
        <v>162</v>
      </c>
      <c r="D33" s="23"/>
    </row>
    <row r="34" ht="18.75" customHeight="1" spans="1:4">
      <c r="A34" s="169"/>
      <c r="B34" s="23"/>
      <c r="C34" s="166" t="s">
        <v>163</v>
      </c>
      <c r="D34" s="23"/>
    </row>
    <row r="35" ht="18.75" customHeight="1" spans="1:4">
      <c r="A35" s="169" t="s">
        <v>26</v>
      </c>
      <c r="B35" s="23" t="s">
        <v>26</v>
      </c>
      <c r="C35" s="166" t="s">
        <v>164</v>
      </c>
      <c r="D35" s="23"/>
    </row>
    <row r="36" ht="18.75" customHeight="1" spans="1:4">
      <c r="A36" s="57" t="s">
        <v>165</v>
      </c>
      <c r="B36" s="170">
        <v>10259505.3</v>
      </c>
      <c r="C36" s="171" t="s">
        <v>52</v>
      </c>
      <c r="D36" s="170">
        <v>10259505.3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topLeftCell="A11"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9"/>
      <c r="G1" s="40" t="s">
        <v>166</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"单位名称："&amp;"永德县市场监督管理局"</f>
        <v>单位名称：永德县市场监督管理局</v>
      </c>
      <c r="B3" s="29"/>
      <c r="C3" s="30"/>
      <c r="D3" s="30"/>
      <c r="E3" s="30"/>
      <c r="F3" s="103"/>
      <c r="G3" s="40" t="s">
        <v>1</v>
      </c>
    </row>
    <row r="4" ht="20.25" customHeight="1" spans="1:7">
      <c r="A4" s="152" t="s">
        <v>167</v>
      </c>
      <c r="B4" s="153"/>
      <c r="C4" s="108" t="s">
        <v>56</v>
      </c>
      <c r="D4" s="131" t="s">
        <v>75</v>
      </c>
      <c r="E4" s="13"/>
      <c r="F4" s="14"/>
      <c r="G4" s="124" t="s">
        <v>76</v>
      </c>
    </row>
    <row r="5" ht="20.25" customHeight="1" spans="1:7">
      <c r="A5" s="154" t="s">
        <v>73</v>
      </c>
      <c r="B5" s="154" t="s">
        <v>74</v>
      </c>
      <c r="C5" s="33"/>
      <c r="D5" s="68" t="s">
        <v>58</v>
      </c>
      <c r="E5" s="68" t="s">
        <v>168</v>
      </c>
      <c r="F5" s="68" t="s">
        <v>169</v>
      </c>
      <c r="G5" s="96"/>
    </row>
    <row r="6" ht="19.5" customHeight="1" spans="1:7">
      <c r="A6" s="154" t="s">
        <v>170</v>
      </c>
      <c r="B6" s="154" t="s">
        <v>171</v>
      </c>
      <c r="C6" s="154" t="s">
        <v>172</v>
      </c>
      <c r="D6" s="68">
        <v>4</v>
      </c>
      <c r="E6" s="155" t="s">
        <v>173</v>
      </c>
      <c r="F6" s="155" t="s">
        <v>174</v>
      </c>
      <c r="G6" s="154" t="s">
        <v>175</v>
      </c>
    </row>
    <row r="7" ht="18" customHeight="1" spans="1:7">
      <c r="A7" s="34" t="s">
        <v>84</v>
      </c>
      <c r="B7" s="34" t="s">
        <v>85</v>
      </c>
      <c r="C7" s="23">
        <v>7245359.26</v>
      </c>
      <c r="D7" s="23">
        <v>6762959.26</v>
      </c>
      <c r="E7" s="23">
        <v>6063599.74</v>
      </c>
      <c r="F7" s="23">
        <v>699359.52</v>
      </c>
      <c r="G7" s="23">
        <v>482400</v>
      </c>
    </row>
    <row r="8" ht="18" customHeight="1" spans="1:7">
      <c r="A8" s="120" t="s">
        <v>86</v>
      </c>
      <c r="B8" s="120" t="s">
        <v>87</v>
      </c>
      <c r="C8" s="23">
        <v>7245359.26</v>
      </c>
      <c r="D8" s="23">
        <v>6762959.26</v>
      </c>
      <c r="E8" s="23">
        <v>6063599.74</v>
      </c>
      <c r="F8" s="23">
        <v>699359.52</v>
      </c>
      <c r="G8" s="23">
        <v>482400</v>
      </c>
    </row>
    <row r="9" ht="18" customHeight="1" spans="1:7">
      <c r="A9" s="156" t="s">
        <v>88</v>
      </c>
      <c r="B9" s="156" t="s">
        <v>89</v>
      </c>
      <c r="C9" s="23">
        <v>6360173.38</v>
      </c>
      <c r="D9" s="23">
        <v>6360173.38</v>
      </c>
      <c r="E9" s="23">
        <v>5672813.86</v>
      </c>
      <c r="F9" s="23">
        <v>687359.52</v>
      </c>
      <c r="G9" s="23"/>
    </row>
    <row r="10" ht="18" customHeight="1" spans="1:7">
      <c r="A10" s="156" t="s">
        <v>90</v>
      </c>
      <c r="B10" s="156" t="s">
        <v>91</v>
      </c>
      <c r="C10" s="23">
        <v>252400</v>
      </c>
      <c r="D10" s="23"/>
      <c r="E10" s="23"/>
      <c r="F10" s="23"/>
      <c r="G10" s="23">
        <v>252400</v>
      </c>
    </row>
    <row r="11" ht="18" customHeight="1" spans="1:7">
      <c r="A11" s="156" t="s">
        <v>92</v>
      </c>
      <c r="B11" s="156" t="s">
        <v>93</v>
      </c>
      <c r="C11" s="23">
        <v>20000</v>
      </c>
      <c r="D11" s="23"/>
      <c r="E11" s="23"/>
      <c r="F11" s="23"/>
      <c r="G11" s="23">
        <v>20000</v>
      </c>
    </row>
    <row r="12" ht="18" customHeight="1" spans="1:7">
      <c r="A12" s="156" t="s">
        <v>94</v>
      </c>
      <c r="B12" s="156" t="s">
        <v>95</v>
      </c>
      <c r="C12" s="23">
        <v>140000</v>
      </c>
      <c r="D12" s="23"/>
      <c r="E12" s="23"/>
      <c r="F12" s="23"/>
      <c r="G12" s="23">
        <v>140000</v>
      </c>
    </row>
    <row r="13" ht="18" customHeight="1" spans="1:7">
      <c r="A13" s="156" t="s">
        <v>96</v>
      </c>
      <c r="B13" s="156" t="s">
        <v>97</v>
      </c>
      <c r="C13" s="23">
        <v>10000</v>
      </c>
      <c r="D13" s="23"/>
      <c r="E13" s="23"/>
      <c r="F13" s="23"/>
      <c r="G13" s="23">
        <v>10000</v>
      </c>
    </row>
    <row r="14" ht="18" customHeight="1" spans="1:7">
      <c r="A14" s="156" t="s">
        <v>98</v>
      </c>
      <c r="B14" s="156" t="s">
        <v>99</v>
      </c>
      <c r="C14" s="23">
        <v>60000</v>
      </c>
      <c r="D14" s="23"/>
      <c r="E14" s="23"/>
      <c r="F14" s="23"/>
      <c r="G14" s="23">
        <v>60000</v>
      </c>
    </row>
    <row r="15" ht="18" customHeight="1" spans="1:7">
      <c r="A15" s="156" t="s">
        <v>100</v>
      </c>
      <c r="B15" s="156" t="s">
        <v>101</v>
      </c>
      <c r="C15" s="23">
        <v>402785.88</v>
      </c>
      <c r="D15" s="23">
        <v>402785.88</v>
      </c>
      <c r="E15" s="23">
        <v>390785.88</v>
      </c>
      <c r="F15" s="23">
        <v>12000</v>
      </c>
      <c r="G15" s="23"/>
    </row>
    <row r="16" ht="18" customHeight="1" spans="1:7">
      <c r="A16" s="34" t="s">
        <v>102</v>
      </c>
      <c r="B16" s="34" t="s">
        <v>103</v>
      </c>
      <c r="C16" s="23">
        <v>1881773.72</v>
      </c>
      <c r="D16" s="23">
        <v>1881773.72</v>
      </c>
      <c r="E16" s="23">
        <v>1861273.72</v>
      </c>
      <c r="F16" s="23">
        <v>20500</v>
      </c>
      <c r="G16" s="23"/>
    </row>
    <row r="17" ht="18" customHeight="1" spans="1:7">
      <c r="A17" s="120" t="s">
        <v>104</v>
      </c>
      <c r="B17" s="120" t="s">
        <v>105</v>
      </c>
      <c r="C17" s="23">
        <v>1846256.12</v>
      </c>
      <c r="D17" s="23">
        <v>1846256.12</v>
      </c>
      <c r="E17" s="23">
        <v>1825756.12</v>
      </c>
      <c r="F17" s="23">
        <v>20500</v>
      </c>
      <c r="G17" s="23"/>
    </row>
    <row r="18" ht="18" customHeight="1" spans="1:7">
      <c r="A18" s="156" t="s">
        <v>106</v>
      </c>
      <c r="B18" s="156" t="s">
        <v>107</v>
      </c>
      <c r="C18" s="23">
        <v>930888.4</v>
      </c>
      <c r="D18" s="23">
        <v>930888.4</v>
      </c>
      <c r="E18" s="23">
        <v>910388.4</v>
      </c>
      <c r="F18" s="23">
        <v>20500</v>
      </c>
      <c r="G18" s="23"/>
    </row>
    <row r="19" ht="18" customHeight="1" spans="1:7">
      <c r="A19" s="156" t="s">
        <v>108</v>
      </c>
      <c r="B19" s="156" t="s">
        <v>109</v>
      </c>
      <c r="C19" s="23">
        <v>915367.72</v>
      </c>
      <c r="D19" s="23">
        <v>915367.72</v>
      </c>
      <c r="E19" s="23">
        <v>915367.72</v>
      </c>
      <c r="F19" s="23"/>
      <c r="G19" s="23"/>
    </row>
    <row r="20" ht="18" customHeight="1" spans="1:7">
      <c r="A20" s="120" t="s">
        <v>110</v>
      </c>
      <c r="B20" s="120" t="s">
        <v>111</v>
      </c>
      <c r="C20" s="23">
        <v>35517.6</v>
      </c>
      <c r="D20" s="23">
        <v>35517.6</v>
      </c>
      <c r="E20" s="23">
        <v>35517.6</v>
      </c>
      <c r="F20" s="23"/>
      <c r="G20" s="23"/>
    </row>
    <row r="21" ht="18" customHeight="1" spans="1:7">
      <c r="A21" s="156" t="s">
        <v>112</v>
      </c>
      <c r="B21" s="156" t="s">
        <v>113</v>
      </c>
      <c r="C21" s="23">
        <v>35517.6</v>
      </c>
      <c r="D21" s="23">
        <v>35517.6</v>
      </c>
      <c r="E21" s="23">
        <v>35517.6</v>
      </c>
      <c r="F21" s="23"/>
      <c r="G21" s="23"/>
    </row>
    <row r="22" ht="18" customHeight="1" spans="1:7">
      <c r="A22" s="34" t="s">
        <v>114</v>
      </c>
      <c r="B22" s="34" t="s">
        <v>115</v>
      </c>
      <c r="C22" s="23">
        <v>445846.53</v>
      </c>
      <c r="D22" s="23">
        <v>445846.53</v>
      </c>
      <c r="E22" s="23">
        <v>445846.53</v>
      </c>
      <c r="F22" s="23"/>
      <c r="G22" s="23"/>
    </row>
    <row r="23" ht="18" customHeight="1" spans="1:7">
      <c r="A23" s="120" t="s">
        <v>116</v>
      </c>
      <c r="B23" s="120" t="s">
        <v>117</v>
      </c>
      <c r="C23" s="23">
        <v>445846.53</v>
      </c>
      <c r="D23" s="23">
        <v>445846.53</v>
      </c>
      <c r="E23" s="23">
        <v>445846.53</v>
      </c>
      <c r="F23" s="23"/>
      <c r="G23" s="23"/>
    </row>
    <row r="24" ht="18" customHeight="1" spans="1:7">
      <c r="A24" s="156" t="s">
        <v>118</v>
      </c>
      <c r="B24" s="156" t="s">
        <v>119</v>
      </c>
      <c r="C24" s="23">
        <v>406194.43</v>
      </c>
      <c r="D24" s="23">
        <v>406194.43</v>
      </c>
      <c r="E24" s="23">
        <v>406194.43</v>
      </c>
      <c r="F24" s="23"/>
      <c r="G24" s="23"/>
    </row>
    <row r="25" ht="18" customHeight="1" spans="1:7">
      <c r="A25" s="156" t="s">
        <v>120</v>
      </c>
      <c r="B25" s="156" t="s">
        <v>121</v>
      </c>
      <c r="C25" s="23">
        <v>39652.1</v>
      </c>
      <c r="D25" s="23">
        <v>39652.1</v>
      </c>
      <c r="E25" s="23">
        <v>39652.1</v>
      </c>
      <c r="F25" s="23"/>
      <c r="G25" s="23"/>
    </row>
    <row r="26" ht="18" customHeight="1" spans="1:7">
      <c r="A26" s="34" t="s">
        <v>122</v>
      </c>
      <c r="B26" s="34" t="s">
        <v>123</v>
      </c>
      <c r="C26" s="23">
        <v>686525.79</v>
      </c>
      <c r="D26" s="23">
        <v>686525.79</v>
      </c>
      <c r="E26" s="23">
        <v>686525.79</v>
      </c>
      <c r="F26" s="23"/>
      <c r="G26" s="23"/>
    </row>
    <row r="27" ht="18" customHeight="1" spans="1:7">
      <c r="A27" s="120" t="s">
        <v>124</v>
      </c>
      <c r="B27" s="120" t="s">
        <v>125</v>
      </c>
      <c r="C27" s="23">
        <v>686525.79</v>
      </c>
      <c r="D27" s="23">
        <v>686525.79</v>
      </c>
      <c r="E27" s="23">
        <v>686525.79</v>
      </c>
      <c r="F27" s="23"/>
      <c r="G27" s="23"/>
    </row>
    <row r="28" ht="18" customHeight="1" spans="1:7">
      <c r="A28" s="156" t="s">
        <v>126</v>
      </c>
      <c r="B28" s="156" t="s">
        <v>127</v>
      </c>
      <c r="C28" s="23">
        <v>686525.79</v>
      </c>
      <c r="D28" s="23">
        <v>686525.79</v>
      </c>
      <c r="E28" s="23">
        <v>686525.79</v>
      </c>
      <c r="F28" s="23"/>
      <c r="G28" s="23"/>
    </row>
    <row r="29" ht="18" customHeight="1" spans="1:7">
      <c r="A29" s="157" t="s">
        <v>128</v>
      </c>
      <c r="B29" s="158" t="s">
        <v>128</v>
      </c>
      <c r="C29" s="23">
        <v>10259505.3</v>
      </c>
      <c r="D29" s="23">
        <v>9777105.3</v>
      </c>
      <c r="E29" s="23">
        <v>9057245.78</v>
      </c>
      <c r="F29" s="23">
        <v>719859.52</v>
      </c>
      <c r="G29" s="23">
        <v>482400</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A9"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4"/>
      <c r="G1" s="89" t="s">
        <v>176</v>
      </c>
    </row>
    <row r="2" ht="39" customHeight="1" spans="1:7">
      <c r="A2" s="129" t="str">
        <f>"2025"&amp;"年“三公”经费支出预算表"</f>
        <v>2025年“三公”经费支出预算表</v>
      </c>
      <c r="B2" s="53"/>
      <c r="C2" s="53"/>
      <c r="D2" s="53"/>
      <c r="E2" s="53"/>
      <c r="F2" s="53"/>
      <c r="G2" s="53"/>
    </row>
    <row r="3" ht="18.75" customHeight="1" spans="1:7">
      <c r="A3" s="42" t="str">
        <f>"单位名称："&amp;"永德县市场监督管理局"</f>
        <v>单位名称：永德县市场监督管理局</v>
      </c>
      <c r="B3" s="140"/>
      <c r="C3" s="141"/>
      <c r="D3" s="64"/>
      <c r="E3" s="30"/>
      <c r="G3" s="89" t="s">
        <v>177</v>
      </c>
    </row>
    <row r="4" ht="18.75" customHeight="1" spans="1:7">
      <c r="A4" s="10" t="s">
        <v>178</v>
      </c>
      <c r="B4" s="10" t="s">
        <v>179</v>
      </c>
      <c r="C4" s="31" t="s">
        <v>180</v>
      </c>
      <c r="D4" s="12" t="s">
        <v>181</v>
      </c>
      <c r="E4" s="13"/>
      <c r="F4" s="14"/>
      <c r="G4" s="31" t="s">
        <v>182</v>
      </c>
    </row>
    <row r="5" ht="18.75" customHeight="1" spans="1:7">
      <c r="A5" s="17"/>
      <c r="B5" s="142"/>
      <c r="C5" s="33"/>
      <c r="D5" s="68" t="s">
        <v>58</v>
      </c>
      <c r="E5" s="68" t="s">
        <v>183</v>
      </c>
      <c r="F5" s="68" t="s">
        <v>184</v>
      </c>
      <c r="G5" s="33"/>
    </row>
    <row r="6" ht="18.75" customHeight="1" spans="1:7">
      <c r="A6" s="143" t="s">
        <v>56</v>
      </c>
      <c r="B6" s="144">
        <v>1</v>
      </c>
      <c r="C6" s="145">
        <v>2</v>
      </c>
      <c r="D6" s="146">
        <v>3</v>
      </c>
      <c r="E6" s="146">
        <v>4</v>
      </c>
      <c r="F6" s="146">
        <v>5</v>
      </c>
      <c r="G6" s="145">
        <v>6</v>
      </c>
    </row>
    <row r="7" ht="18.75" customHeight="1" spans="1:7">
      <c r="A7" s="143" t="s">
        <v>56</v>
      </c>
      <c r="B7" s="147">
        <v>94000</v>
      </c>
      <c r="C7" s="147"/>
      <c r="D7" s="147">
        <v>84000</v>
      </c>
      <c r="E7" s="147"/>
      <c r="F7" s="147">
        <v>84000</v>
      </c>
      <c r="G7" s="147">
        <v>10000</v>
      </c>
    </row>
    <row r="8" ht="18.75" customHeight="1" spans="1:7">
      <c r="A8" s="148" t="s">
        <v>185</v>
      </c>
      <c r="B8" s="147"/>
      <c r="C8" s="147"/>
      <c r="D8" s="147"/>
      <c r="E8" s="147"/>
      <c r="F8" s="147"/>
      <c r="G8" s="147"/>
    </row>
    <row r="9" ht="18.75" customHeight="1" spans="1:7">
      <c r="A9" s="148" t="s">
        <v>186</v>
      </c>
      <c r="B9" s="147">
        <v>94000</v>
      </c>
      <c r="C9" s="147"/>
      <c r="D9" s="147">
        <v>84000</v>
      </c>
      <c r="E9" s="147"/>
      <c r="F9" s="147">
        <v>84000</v>
      </c>
      <c r="G9" s="147">
        <v>10000</v>
      </c>
    </row>
    <row r="10" ht="18.75" customHeight="1" spans="1:7">
      <c r="A10" s="148" t="s">
        <v>187</v>
      </c>
      <c r="B10" s="147"/>
      <c r="C10" s="147"/>
      <c r="D10" s="147"/>
      <c r="E10" s="147"/>
      <c r="F10" s="147"/>
      <c r="G10" s="147"/>
    </row>
    <row r="11" ht="18.75" customHeight="1" spans="1:7">
      <c r="A11" s="148" t="s">
        <v>188</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topLeftCell="A31"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30"/>
      <c r="O1" s="30"/>
      <c r="P1" s="30"/>
      <c r="Q1" s="69"/>
      <c r="U1" s="127"/>
      <c r="W1" s="38" t="s">
        <v>189</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"单位名称："&amp;"永德县市场监督管理局"</f>
        <v>单位名称：永德县市场监督管理局</v>
      </c>
      <c r="B3" s="130"/>
      <c r="C3" s="130"/>
      <c r="D3" s="130"/>
      <c r="E3" s="130"/>
      <c r="F3" s="130"/>
      <c r="G3" s="130"/>
      <c r="H3" s="73"/>
      <c r="I3" s="73"/>
      <c r="J3" s="73"/>
      <c r="K3" s="73"/>
      <c r="L3" s="73"/>
      <c r="M3" s="73"/>
      <c r="N3" s="95"/>
      <c r="O3" s="95"/>
      <c r="P3" s="95"/>
      <c r="Q3" s="73"/>
      <c r="U3" s="127"/>
      <c r="W3" s="38" t="s">
        <v>177</v>
      </c>
    </row>
    <row r="4" ht="18" customHeight="1" spans="1:23">
      <c r="A4" s="10" t="s">
        <v>190</v>
      </c>
      <c r="B4" s="10" t="s">
        <v>191</v>
      </c>
      <c r="C4" s="10" t="s">
        <v>192</v>
      </c>
      <c r="D4" s="10" t="s">
        <v>193</v>
      </c>
      <c r="E4" s="10" t="s">
        <v>194</v>
      </c>
      <c r="F4" s="10" t="s">
        <v>195</v>
      </c>
      <c r="G4" s="10" t="s">
        <v>196</v>
      </c>
      <c r="H4" s="131" t="s">
        <v>197</v>
      </c>
      <c r="I4" s="66" t="s">
        <v>197</v>
      </c>
      <c r="J4" s="66"/>
      <c r="K4" s="66"/>
      <c r="L4" s="66"/>
      <c r="M4" s="66"/>
      <c r="N4" s="13"/>
      <c r="O4" s="13"/>
      <c r="P4" s="13"/>
      <c r="Q4" s="76" t="s">
        <v>62</v>
      </c>
      <c r="R4" s="66" t="s">
        <v>78</v>
      </c>
      <c r="S4" s="66"/>
      <c r="T4" s="66"/>
      <c r="U4" s="66"/>
      <c r="V4" s="66"/>
      <c r="W4" s="136"/>
    </row>
    <row r="5" ht="18" customHeight="1" spans="1:23">
      <c r="A5" s="15"/>
      <c r="B5" s="126"/>
      <c r="C5" s="15"/>
      <c r="D5" s="15"/>
      <c r="E5" s="15"/>
      <c r="F5" s="15"/>
      <c r="G5" s="15"/>
      <c r="H5" s="108" t="s">
        <v>198</v>
      </c>
      <c r="I5" s="131" t="s">
        <v>59</v>
      </c>
      <c r="J5" s="66"/>
      <c r="K5" s="66"/>
      <c r="L5" s="66"/>
      <c r="M5" s="136"/>
      <c r="N5" s="12" t="s">
        <v>199</v>
      </c>
      <c r="O5" s="13"/>
      <c r="P5" s="14"/>
      <c r="Q5" s="10" t="s">
        <v>62</v>
      </c>
      <c r="R5" s="131" t="s">
        <v>78</v>
      </c>
      <c r="S5" s="76" t="s">
        <v>65</v>
      </c>
      <c r="T5" s="66" t="s">
        <v>78</v>
      </c>
      <c r="U5" s="76" t="s">
        <v>67</v>
      </c>
      <c r="V5" s="76" t="s">
        <v>68</v>
      </c>
      <c r="W5" s="138" t="s">
        <v>69</v>
      </c>
    </row>
    <row r="6" ht="18.75" customHeight="1" spans="1:23">
      <c r="A6" s="32"/>
      <c r="B6" s="32"/>
      <c r="C6" s="32"/>
      <c r="D6" s="32"/>
      <c r="E6" s="32"/>
      <c r="F6" s="32"/>
      <c r="G6" s="32"/>
      <c r="H6" s="32"/>
      <c r="I6" s="137" t="s">
        <v>200</v>
      </c>
      <c r="J6" s="10" t="s">
        <v>201</v>
      </c>
      <c r="K6" s="10" t="s">
        <v>202</v>
      </c>
      <c r="L6" s="10" t="s">
        <v>203</v>
      </c>
      <c r="M6" s="10" t="s">
        <v>204</v>
      </c>
      <c r="N6" s="10" t="s">
        <v>59</v>
      </c>
      <c r="O6" s="10" t="s">
        <v>60</v>
      </c>
      <c r="P6" s="10" t="s">
        <v>61</v>
      </c>
      <c r="Q6" s="32"/>
      <c r="R6" s="10" t="s">
        <v>58</v>
      </c>
      <c r="S6" s="10" t="s">
        <v>65</v>
      </c>
      <c r="T6" s="10" t="s">
        <v>205</v>
      </c>
      <c r="U6" s="10" t="s">
        <v>67</v>
      </c>
      <c r="V6" s="10" t="s">
        <v>68</v>
      </c>
      <c r="W6" s="10" t="s">
        <v>69</v>
      </c>
    </row>
    <row r="7" ht="37.5" customHeight="1" spans="1:23">
      <c r="A7" s="111"/>
      <c r="B7" s="111"/>
      <c r="C7" s="111"/>
      <c r="D7" s="111"/>
      <c r="E7" s="111"/>
      <c r="F7" s="111"/>
      <c r="G7" s="111"/>
      <c r="H7" s="111"/>
      <c r="I7" s="94"/>
      <c r="J7" s="17" t="s">
        <v>206</v>
      </c>
      <c r="K7" s="17" t="s">
        <v>202</v>
      </c>
      <c r="L7" s="17" t="s">
        <v>203</v>
      </c>
      <c r="M7" s="17" t="s">
        <v>204</v>
      </c>
      <c r="N7" s="17" t="s">
        <v>202</v>
      </c>
      <c r="O7" s="17" t="s">
        <v>203</v>
      </c>
      <c r="P7" s="17" t="s">
        <v>204</v>
      </c>
      <c r="Q7" s="17" t="s">
        <v>62</v>
      </c>
      <c r="R7" s="17" t="s">
        <v>58</v>
      </c>
      <c r="S7" s="17" t="s">
        <v>65</v>
      </c>
      <c r="T7" s="17" t="s">
        <v>205</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9777105.3</v>
      </c>
      <c r="I9" s="23">
        <v>9777105.3</v>
      </c>
      <c r="J9" s="23"/>
      <c r="K9" s="23"/>
      <c r="L9" s="23">
        <v>9777105.3</v>
      </c>
      <c r="M9" s="23"/>
      <c r="N9" s="23"/>
      <c r="O9" s="23"/>
      <c r="P9" s="23"/>
      <c r="Q9" s="23"/>
      <c r="R9" s="23"/>
      <c r="S9" s="23"/>
      <c r="T9" s="23"/>
      <c r="U9" s="23"/>
      <c r="V9" s="23"/>
      <c r="W9" s="23"/>
    </row>
    <row r="10" ht="21" customHeight="1" spans="1:23">
      <c r="A10" s="133"/>
      <c r="B10" s="21" t="s">
        <v>207</v>
      </c>
      <c r="C10" s="21" t="s">
        <v>208</v>
      </c>
      <c r="D10" s="21" t="s">
        <v>88</v>
      </c>
      <c r="E10" s="21" t="s">
        <v>89</v>
      </c>
      <c r="F10" s="21" t="s">
        <v>209</v>
      </c>
      <c r="G10" s="21" t="s">
        <v>210</v>
      </c>
      <c r="H10" s="23">
        <v>2006208</v>
      </c>
      <c r="I10" s="23">
        <v>2006208</v>
      </c>
      <c r="J10" s="23"/>
      <c r="K10" s="23"/>
      <c r="L10" s="23">
        <v>2006208</v>
      </c>
      <c r="M10" s="23"/>
      <c r="N10" s="23"/>
      <c r="O10" s="23"/>
      <c r="P10" s="23"/>
      <c r="Q10" s="23"/>
      <c r="R10" s="23"/>
      <c r="S10" s="23"/>
      <c r="T10" s="23"/>
      <c r="U10" s="23"/>
      <c r="V10" s="23"/>
      <c r="W10" s="23"/>
    </row>
    <row r="11" ht="21" customHeight="1" spans="1:23">
      <c r="A11" s="24"/>
      <c r="B11" s="21" t="s">
        <v>211</v>
      </c>
      <c r="C11" s="21" t="s">
        <v>212</v>
      </c>
      <c r="D11" s="21" t="s">
        <v>100</v>
      </c>
      <c r="E11" s="21" t="s">
        <v>101</v>
      </c>
      <c r="F11" s="21" t="s">
        <v>209</v>
      </c>
      <c r="G11" s="21" t="s">
        <v>210</v>
      </c>
      <c r="H11" s="23">
        <v>141768</v>
      </c>
      <c r="I11" s="23">
        <v>141768</v>
      </c>
      <c r="J11" s="23"/>
      <c r="K11" s="23"/>
      <c r="L11" s="23">
        <v>141768</v>
      </c>
      <c r="M11" s="23"/>
      <c r="N11" s="23"/>
      <c r="O11" s="23"/>
      <c r="P11" s="23"/>
      <c r="Q11" s="23"/>
      <c r="R11" s="23"/>
      <c r="S11" s="23"/>
      <c r="T11" s="23"/>
      <c r="U11" s="23"/>
      <c r="V11" s="23"/>
      <c r="W11" s="23"/>
    </row>
    <row r="12" ht="21" customHeight="1" spans="1:23">
      <c r="A12" s="24"/>
      <c r="B12" s="21" t="s">
        <v>207</v>
      </c>
      <c r="C12" s="21" t="s">
        <v>208</v>
      </c>
      <c r="D12" s="21" t="s">
        <v>88</v>
      </c>
      <c r="E12" s="21" t="s">
        <v>89</v>
      </c>
      <c r="F12" s="21" t="s">
        <v>213</v>
      </c>
      <c r="G12" s="21" t="s">
        <v>214</v>
      </c>
      <c r="H12" s="23">
        <v>2570274.36</v>
      </c>
      <c r="I12" s="23">
        <v>2570274.36</v>
      </c>
      <c r="J12" s="23"/>
      <c r="K12" s="23"/>
      <c r="L12" s="23">
        <v>2570274.36</v>
      </c>
      <c r="M12" s="23"/>
      <c r="N12" s="23"/>
      <c r="O12" s="23"/>
      <c r="P12" s="23"/>
      <c r="Q12" s="23"/>
      <c r="R12" s="23"/>
      <c r="S12" s="23"/>
      <c r="T12" s="23"/>
      <c r="U12" s="23"/>
      <c r="V12" s="23"/>
      <c r="W12" s="23"/>
    </row>
    <row r="13" ht="21" customHeight="1" spans="1:23">
      <c r="A13" s="24"/>
      <c r="B13" s="21" t="s">
        <v>211</v>
      </c>
      <c r="C13" s="21" t="s">
        <v>212</v>
      </c>
      <c r="D13" s="21" t="s">
        <v>100</v>
      </c>
      <c r="E13" s="21" t="s">
        <v>101</v>
      </c>
      <c r="F13" s="21" t="s">
        <v>213</v>
      </c>
      <c r="G13" s="21" t="s">
        <v>214</v>
      </c>
      <c r="H13" s="23">
        <v>18000</v>
      </c>
      <c r="I13" s="23">
        <v>18000</v>
      </c>
      <c r="J13" s="23"/>
      <c r="K13" s="23"/>
      <c r="L13" s="23">
        <v>18000</v>
      </c>
      <c r="M13" s="23"/>
      <c r="N13" s="23"/>
      <c r="O13" s="23"/>
      <c r="P13" s="23"/>
      <c r="Q13" s="23"/>
      <c r="R13" s="23"/>
      <c r="S13" s="23"/>
      <c r="T13" s="23"/>
      <c r="U13" s="23"/>
      <c r="V13" s="23"/>
      <c r="W13" s="23"/>
    </row>
    <row r="14" ht="21" customHeight="1" spans="1:23">
      <c r="A14" s="24"/>
      <c r="B14" s="21" t="s">
        <v>207</v>
      </c>
      <c r="C14" s="21" t="s">
        <v>208</v>
      </c>
      <c r="D14" s="21" t="s">
        <v>88</v>
      </c>
      <c r="E14" s="21" t="s">
        <v>89</v>
      </c>
      <c r="F14" s="21" t="s">
        <v>213</v>
      </c>
      <c r="G14" s="21" t="s">
        <v>214</v>
      </c>
      <c r="H14" s="23">
        <v>66000</v>
      </c>
      <c r="I14" s="23">
        <v>66000</v>
      </c>
      <c r="J14" s="23"/>
      <c r="K14" s="23"/>
      <c r="L14" s="23">
        <v>66000</v>
      </c>
      <c r="M14" s="23"/>
      <c r="N14" s="23"/>
      <c r="O14" s="23"/>
      <c r="P14" s="23"/>
      <c r="Q14" s="23"/>
      <c r="R14" s="23"/>
      <c r="S14" s="23"/>
      <c r="T14" s="23"/>
      <c r="U14" s="23"/>
      <c r="V14" s="23"/>
      <c r="W14" s="23"/>
    </row>
    <row r="15" ht="21" customHeight="1" spans="1:23">
      <c r="A15" s="24"/>
      <c r="B15" s="21" t="s">
        <v>207</v>
      </c>
      <c r="C15" s="21" t="s">
        <v>208</v>
      </c>
      <c r="D15" s="21" t="s">
        <v>215</v>
      </c>
      <c r="E15" s="21" t="s">
        <v>89</v>
      </c>
      <c r="F15" s="21" t="s">
        <v>213</v>
      </c>
      <c r="G15" s="21" t="s">
        <v>214</v>
      </c>
      <c r="H15" s="23"/>
      <c r="I15" s="23"/>
      <c r="J15" s="23"/>
      <c r="K15" s="23"/>
      <c r="L15" s="23"/>
      <c r="M15" s="23"/>
      <c r="N15" s="23"/>
      <c r="O15" s="23"/>
      <c r="P15" s="23"/>
      <c r="Q15" s="23"/>
      <c r="R15" s="23"/>
      <c r="S15" s="23"/>
      <c r="T15" s="23"/>
      <c r="U15" s="23"/>
      <c r="V15" s="23"/>
      <c r="W15" s="23"/>
    </row>
    <row r="16" ht="21" customHeight="1" spans="1:23">
      <c r="A16" s="24"/>
      <c r="B16" s="21" t="s">
        <v>211</v>
      </c>
      <c r="C16" s="21" t="s">
        <v>212</v>
      </c>
      <c r="D16" s="21" t="s">
        <v>216</v>
      </c>
      <c r="E16" s="21" t="s">
        <v>101</v>
      </c>
      <c r="F16" s="21" t="s">
        <v>213</v>
      </c>
      <c r="G16" s="21" t="s">
        <v>214</v>
      </c>
      <c r="H16" s="23"/>
      <c r="I16" s="23"/>
      <c r="J16" s="23"/>
      <c r="K16" s="23"/>
      <c r="L16" s="23"/>
      <c r="M16" s="23"/>
      <c r="N16" s="23"/>
      <c r="O16" s="23"/>
      <c r="P16" s="23"/>
      <c r="Q16" s="23"/>
      <c r="R16" s="23"/>
      <c r="S16" s="23"/>
      <c r="T16" s="23"/>
      <c r="U16" s="23"/>
      <c r="V16" s="23"/>
      <c r="W16" s="23"/>
    </row>
    <row r="17" ht="21" customHeight="1" spans="1:23">
      <c r="A17" s="24"/>
      <c r="B17" s="21" t="s">
        <v>207</v>
      </c>
      <c r="C17" s="21" t="s">
        <v>208</v>
      </c>
      <c r="D17" s="21" t="s">
        <v>88</v>
      </c>
      <c r="E17" s="21" t="s">
        <v>89</v>
      </c>
      <c r="F17" s="21" t="s">
        <v>217</v>
      </c>
      <c r="G17" s="21" t="s">
        <v>218</v>
      </c>
      <c r="H17" s="23">
        <v>167184</v>
      </c>
      <c r="I17" s="23">
        <v>167184</v>
      </c>
      <c r="J17" s="23"/>
      <c r="K17" s="23"/>
      <c r="L17" s="23">
        <v>167184</v>
      </c>
      <c r="M17" s="23"/>
      <c r="N17" s="23"/>
      <c r="O17" s="23"/>
      <c r="P17" s="23"/>
      <c r="Q17" s="23"/>
      <c r="R17" s="23"/>
      <c r="S17" s="23"/>
      <c r="T17" s="23"/>
      <c r="U17" s="23"/>
      <c r="V17" s="23"/>
      <c r="W17" s="23"/>
    </row>
    <row r="18" ht="21" customHeight="1" spans="1:23">
      <c r="A18" s="24"/>
      <c r="B18" s="21" t="s">
        <v>219</v>
      </c>
      <c r="C18" s="21" t="s">
        <v>220</v>
      </c>
      <c r="D18" s="21" t="s">
        <v>88</v>
      </c>
      <c r="E18" s="21" t="s">
        <v>89</v>
      </c>
      <c r="F18" s="21" t="s">
        <v>217</v>
      </c>
      <c r="G18" s="21" t="s">
        <v>218</v>
      </c>
      <c r="H18" s="23">
        <v>825780</v>
      </c>
      <c r="I18" s="23">
        <v>825780</v>
      </c>
      <c r="J18" s="23"/>
      <c r="K18" s="23"/>
      <c r="L18" s="23">
        <v>825780</v>
      </c>
      <c r="M18" s="23"/>
      <c r="N18" s="23"/>
      <c r="O18" s="23"/>
      <c r="P18" s="23"/>
      <c r="Q18" s="23"/>
      <c r="R18" s="23"/>
      <c r="S18" s="23"/>
      <c r="T18" s="23"/>
      <c r="U18" s="23"/>
      <c r="V18" s="23"/>
      <c r="W18" s="23"/>
    </row>
    <row r="19" ht="21" customHeight="1" spans="1:23">
      <c r="A19" s="24"/>
      <c r="B19" s="21" t="s">
        <v>211</v>
      </c>
      <c r="C19" s="21" t="s">
        <v>212</v>
      </c>
      <c r="D19" s="21" t="s">
        <v>100</v>
      </c>
      <c r="E19" s="21" t="s">
        <v>101</v>
      </c>
      <c r="F19" s="21" t="s">
        <v>221</v>
      </c>
      <c r="G19" s="21" t="s">
        <v>222</v>
      </c>
      <c r="H19" s="23">
        <v>116057.88</v>
      </c>
      <c r="I19" s="23">
        <v>116057.88</v>
      </c>
      <c r="J19" s="23"/>
      <c r="K19" s="23"/>
      <c r="L19" s="23">
        <v>116057.88</v>
      </c>
      <c r="M19" s="23"/>
      <c r="N19" s="23"/>
      <c r="O19" s="23"/>
      <c r="P19" s="23"/>
      <c r="Q19" s="23"/>
      <c r="R19" s="23"/>
      <c r="S19" s="23"/>
      <c r="T19" s="23"/>
      <c r="U19" s="23"/>
      <c r="V19" s="23"/>
      <c r="W19" s="23"/>
    </row>
    <row r="20" ht="21" customHeight="1" spans="1:23">
      <c r="A20" s="24"/>
      <c r="B20" s="21" t="s">
        <v>223</v>
      </c>
      <c r="C20" s="21" t="s">
        <v>224</v>
      </c>
      <c r="D20" s="21" t="s">
        <v>100</v>
      </c>
      <c r="E20" s="21" t="s">
        <v>101</v>
      </c>
      <c r="F20" s="21" t="s">
        <v>221</v>
      </c>
      <c r="G20" s="21" t="s">
        <v>222</v>
      </c>
      <c r="H20" s="23">
        <v>72000</v>
      </c>
      <c r="I20" s="23">
        <v>72000</v>
      </c>
      <c r="J20" s="23"/>
      <c r="K20" s="23"/>
      <c r="L20" s="23">
        <v>72000</v>
      </c>
      <c r="M20" s="23"/>
      <c r="N20" s="23"/>
      <c r="O20" s="23"/>
      <c r="P20" s="23"/>
      <c r="Q20" s="23"/>
      <c r="R20" s="23"/>
      <c r="S20" s="23"/>
      <c r="T20" s="23"/>
      <c r="U20" s="23"/>
      <c r="V20" s="23"/>
      <c r="W20" s="23"/>
    </row>
    <row r="21" ht="21" customHeight="1" spans="1:23">
      <c r="A21" s="24"/>
      <c r="B21" s="21" t="s">
        <v>211</v>
      </c>
      <c r="C21" s="21" t="s">
        <v>212</v>
      </c>
      <c r="D21" s="21" t="s">
        <v>100</v>
      </c>
      <c r="E21" s="21" t="s">
        <v>101</v>
      </c>
      <c r="F21" s="21" t="s">
        <v>221</v>
      </c>
      <c r="G21" s="21" t="s">
        <v>222</v>
      </c>
      <c r="H21" s="23">
        <v>42960</v>
      </c>
      <c r="I21" s="23">
        <v>42960</v>
      </c>
      <c r="J21" s="23"/>
      <c r="K21" s="23"/>
      <c r="L21" s="23">
        <v>42960</v>
      </c>
      <c r="M21" s="23"/>
      <c r="N21" s="23"/>
      <c r="O21" s="23"/>
      <c r="P21" s="23"/>
      <c r="Q21" s="23"/>
      <c r="R21" s="23"/>
      <c r="S21" s="23"/>
      <c r="T21" s="23"/>
      <c r="U21" s="23"/>
      <c r="V21" s="23"/>
      <c r="W21" s="23"/>
    </row>
    <row r="22" ht="21" customHeight="1" spans="1:23">
      <c r="A22" s="24"/>
      <c r="B22" s="21" t="s">
        <v>225</v>
      </c>
      <c r="C22" s="21" t="s">
        <v>226</v>
      </c>
      <c r="D22" s="21" t="s">
        <v>108</v>
      </c>
      <c r="E22" s="21" t="s">
        <v>109</v>
      </c>
      <c r="F22" s="21" t="s">
        <v>227</v>
      </c>
      <c r="G22" s="21" t="s">
        <v>228</v>
      </c>
      <c r="H22" s="23">
        <v>915367.72</v>
      </c>
      <c r="I22" s="23">
        <v>915367.72</v>
      </c>
      <c r="J22" s="23"/>
      <c r="K22" s="23"/>
      <c r="L22" s="23">
        <v>915367.72</v>
      </c>
      <c r="M22" s="23"/>
      <c r="N22" s="23"/>
      <c r="O22" s="23"/>
      <c r="P22" s="23"/>
      <c r="Q22" s="23"/>
      <c r="R22" s="23"/>
      <c r="S22" s="23"/>
      <c r="T22" s="23"/>
      <c r="U22" s="23"/>
      <c r="V22" s="23"/>
      <c r="W22" s="23"/>
    </row>
    <row r="23" ht="21" customHeight="1" spans="1:23">
      <c r="A23" s="24"/>
      <c r="B23" s="21" t="s">
        <v>225</v>
      </c>
      <c r="C23" s="21" t="s">
        <v>226</v>
      </c>
      <c r="D23" s="21" t="s">
        <v>229</v>
      </c>
      <c r="E23" s="21" t="s">
        <v>230</v>
      </c>
      <c r="F23" s="21" t="s">
        <v>231</v>
      </c>
      <c r="G23" s="21" t="s">
        <v>232</v>
      </c>
      <c r="H23" s="23"/>
      <c r="I23" s="23"/>
      <c r="J23" s="23"/>
      <c r="K23" s="23"/>
      <c r="L23" s="23"/>
      <c r="M23" s="23"/>
      <c r="N23" s="23"/>
      <c r="O23" s="23"/>
      <c r="P23" s="23"/>
      <c r="Q23" s="23"/>
      <c r="R23" s="23"/>
      <c r="S23" s="23"/>
      <c r="T23" s="23"/>
      <c r="U23" s="23"/>
      <c r="V23" s="23"/>
      <c r="W23" s="23"/>
    </row>
    <row r="24" ht="21" customHeight="1" spans="1:23">
      <c r="A24" s="24"/>
      <c r="B24" s="21" t="s">
        <v>225</v>
      </c>
      <c r="C24" s="21" t="s">
        <v>226</v>
      </c>
      <c r="D24" s="21" t="s">
        <v>118</v>
      </c>
      <c r="E24" s="21" t="s">
        <v>119</v>
      </c>
      <c r="F24" s="21" t="s">
        <v>233</v>
      </c>
      <c r="G24" s="21" t="s">
        <v>234</v>
      </c>
      <c r="H24" s="23">
        <v>406194.43</v>
      </c>
      <c r="I24" s="23">
        <v>406194.43</v>
      </c>
      <c r="J24" s="23"/>
      <c r="K24" s="23"/>
      <c r="L24" s="23">
        <v>406194.43</v>
      </c>
      <c r="M24" s="23"/>
      <c r="N24" s="23"/>
      <c r="O24" s="23"/>
      <c r="P24" s="23"/>
      <c r="Q24" s="23"/>
      <c r="R24" s="23"/>
      <c r="S24" s="23"/>
      <c r="T24" s="23"/>
      <c r="U24" s="23"/>
      <c r="V24" s="23"/>
      <c r="W24" s="23"/>
    </row>
    <row r="25" ht="21" customHeight="1" spans="1:23">
      <c r="A25" s="24"/>
      <c r="B25" s="21" t="s">
        <v>225</v>
      </c>
      <c r="C25" s="21" t="s">
        <v>226</v>
      </c>
      <c r="D25" s="21" t="s">
        <v>235</v>
      </c>
      <c r="E25" s="21" t="s">
        <v>236</v>
      </c>
      <c r="F25" s="21" t="s">
        <v>233</v>
      </c>
      <c r="G25" s="21" t="s">
        <v>234</v>
      </c>
      <c r="H25" s="23"/>
      <c r="I25" s="23"/>
      <c r="J25" s="23"/>
      <c r="K25" s="23"/>
      <c r="L25" s="23"/>
      <c r="M25" s="23"/>
      <c r="N25" s="23"/>
      <c r="O25" s="23"/>
      <c r="P25" s="23"/>
      <c r="Q25" s="23"/>
      <c r="R25" s="23"/>
      <c r="S25" s="23"/>
      <c r="T25" s="23"/>
      <c r="U25" s="23"/>
      <c r="V25" s="23"/>
      <c r="W25" s="23"/>
    </row>
    <row r="26" ht="21" customHeight="1" spans="1:23">
      <c r="A26" s="24"/>
      <c r="B26" s="21" t="s">
        <v>225</v>
      </c>
      <c r="C26" s="21" t="s">
        <v>226</v>
      </c>
      <c r="D26" s="21" t="s">
        <v>120</v>
      </c>
      <c r="E26" s="21" t="s">
        <v>121</v>
      </c>
      <c r="F26" s="21" t="s">
        <v>237</v>
      </c>
      <c r="G26" s="21" t="s">
        <v>238</v>
      </c>
      <c r="H26" s="23">
        <v>11442.1</v>
      </c>
      <c r="I26" s="23">
        <v>11442.1</v>
      </c>
      <c r="J26" s="23"/>
      <c r="K26" s="23"/>
      <c r="L26" s="23">
        <v>11442.1</v>
      </c>
      <c r="M26" s="23"/>
      <c r="N26" s="23"/>
      <c r="O26" s="23"/>
      <c r="P26" s="23"/>
      <c r="Q26" s="23"/>
      <c r="R26" s="23"/>
      <c r="S26" s="23"/>
      <c r="T26" s="23"/>
      <c r="U26" s="23"/>
      <c r="V26" s="23"/>
      <c r="W26" s="23"/>
    </row>
    <row r="27" ht="21" customHeight="1" spans="1:23">
      <c r="A27" s="24"/>
      <c r="B27" s="21" t="s">
        <v>225</v>
      </c>
      <c r="C27" s="21" t="s">
        <v>226</v>
      </c>
      <c r="D27" s="21" t="s">
        <v>88</v>
      </c>
      <c r="E27" s="21" t="s">
        <v>89</v>
      </c>
      <c r="F27" s="21" t="s">
        <v>237</v>
      </c>
      <c r="G27" s="21" t="s">
        <v>238</v>
      </c>
      <c r="H27" s="23">
        <v>2231.5</v>
      </c>
      <c r="I27" s="23">
        <v>2231.5</v>
      </c>
      <c r="J27" s="23"/>
      <c r="K27" s="23"/>
      <c r="L27" s="23">
        <v>2231.5</v>
      </c>
      <c r="M27" s="23"/>
      <c r="N27" s="23"/>
      <c r="O27" s="23"/>
      <c r="P27" s="23"/>
      <c r="Q27" s="23"/>
      <c r="R27" s="23"/>
      <c r="S27" s="23"/>
      <c r="T27" s="23"/>
      <c r="U27" s="23"/>
      <c r="V27" s="23"/>
      <c r="W27" s="23"/>
    </row>
    <row r="28" ht="21" customHeight="1" spans="1:23">
      <c r="A28" s="24"/>
      <c r="B28" s="21" t="s">
        <v>225</v>
      </c>
      <c r="C28" s="21" t="s">
        <v>226</v>
      </c>
      <c r="D28" s="21" t="s">
        <v>120</v>
      </c>
      <c r="E28" s="21" t="s">
        <v>121</v>
      </c>
      <c r="F28" s="21" t="s">
        <v>237</v>
      </c>
      <c r="G28" s="21" t="s">
        <v>238</v>
      </c>
      <c r="H28" s="23">
        <v>28210</v>
      </c>
      <c r="I28" s="23">
        <v>28210</v>
      </c>
      <c r="J28" s="23"/>
      <c r="K28" s="23"/>
      <c r="L28" s="23">
        <v>28210</v>
      </c>
      <c r="M28" s="23"/>
      <c r="N28" s="23"/>
      <c r="O28" s="23"/>
      <c r="P28" s="23"/>
      <c r="Q28" s="23"/>
      <c r="R28" s="23"/>
      <c r="S28" s="23"/>
      <c r="T28" s="23"/>
      <c r="U28" s="23"/>
      <c r="V28" s="23"/>
      <c r="W28" s="23"/>
    </row>
    <row r="29" ht="21" customHeight="1" spans="1:23">
      <c r="A29" s="24"/>
      <c r="B29" s="21" t="s">
        <v>239</v>
      </c>
      <c r="C29" s="21" t="s">
        <v>127</v>
      </c>
      <c r="D29" s="21" t="s">
        <v>126</v>
      </c>
      <c r="E29" s="21" t="s">
        <v>127</v>
      </c>
      <c r="F29" s="21" t="s">
        <v>240</v>
      </c>
      <c r="G29" s="21" t="s">
        <v>127</v>
      </c>
      <c r="H29" s="23">
        <v>686525.79</v>
      </c>
      <c r="I29" s="23">
        <v>686525.79</v>
      </c>
      <c r="J29" s="23"/>
      <c r="K29" s="23"/>
      <c r="L29" s="23">
        <v>686525.79</v>
      </c>
      <c r="M29" s="23"/>
      <c r="N29" s="23"/>
      <c r="O29" s="23"/>
      <c r="P29" s="23"/>
      <c r="Q29" s="23"/>
      <c r="R29" s="23"/>
      <c r="S29" s="23"/>
      <c r="T29" s="23"/>
      <c r="U29" s="23"/>
      <c r="V29" s="23"/>
      <c r="W29" s="23"/>
    </row>
    <row r="30" ht="21" customHeight="1" spans="1:23">
      <c r="A30" s="24"/>
      <c r="B30" s="21" t="s">
        <v>241</v>
      </c>
      <c r="C30" s="21" t="s">
        <v>242</v>
      </c>
      <c r="D30" s="21" t="s">
        <v>88</v>
      </c>
      <c r="E30" s="21" t="s">
        <v>89</v>
      </c>
      <c r="F30" s="21" t="s">
        <v>243</v>
      </c>
      <c r="G30" s="21" t="s">
        <v>244</v>
      </c>
      <c r="H30" s="23">
        <v>35136</v>
      </c>
      <c r="I30" s="23">
        <v>35136</v>
      </c>
      <c r="J30" s="23"/>
      <c r="K30" s="23"/>
      <c r="L30" s="23">
        <v>35136</v>
      </c>
      <c r="M30" s="23"/>
      <c r="N30" s="23"/>
      <c r="O30" s="23"/>
      <c r="P30" s="23"/>
      <c r="Q30" s="23"/>
      <c r="R30" s="23"/>
      <c r="S30" s="23"/>
      <c r="T30" s="23"/>
      <c r="U30" s="23"/>
      <c r="V30" s="23"/>
      <c r="W30" s="23"/>
    </row>
    <row r="31" ht="21" customHeight="1" spans="1:23">
      <c r="A31" s="24"/>
      <c r="B31" s="21" t="s">
        <v>245</v>
      </c>
      <c r="C31" s="21" t="s">
        <v>246</v>
      </c>
      <c r="D31" s="21" t="s">
        <v>88</v>
      </c>
      <c r="E31" s="21" t="s">
        <v>89</v>
      </c>
      <c r="F31" s="21" t="s">
        <v>247</v>
      </c>
      <c r="G31" s="21" t="s">
        <v>182</v>
      </c>
      <c r="H31" s="23">
        <v>10000</v>
      </c>
      <c r="I31" s="23">
        <v>10000</v>
      </c>
      <c r="J31" s="23"/>
      <c r="K31" s="23"/>
      <c r="L31" s="23">
        <v>10000</v>
      </c>
      <c r="M31" s="23"/>
      <c r="N31" s="23"/>
      <c r="O31" s="23"/>
      <c r="P31" s="23"/>
      <c r="Q31" s="23"/>
      <c r="R31" s="23"/>
      <c r="S31" s="23"/>
      <c r="T31" s="23"/>
      <c r="U31" s="23"/>
      <c r="V31" s="23"/>
      <c r="W31" s="23"/>
    </row>
    <row r="32" ht="21" customHeight="1" spans="1:23">
      <c r="A32" s="24"/>
      <c r="B32" s="21" t="s">
        <v>248</v>
      </c>
      <c r="C32" s="21" t="s">
        <v>249</v>
      </c>
      <c r="D32" s="21" t="s">
        <v>88</v>
      </c>
      <c r="E32" s="21" t="s">
        <v>89</v>
      </c>
      <c r="F32" s="21" t="s">
        <v>250</v>
      </c>
      <c r="G32" s="21" t="s">
        <v>251</v>
      </c>
      <c r="H32" s="23">
        <v>30000</v>
      </c>
      <c r="I32" s="23">
        <v>30000</v>
      </c>
      <c r="J32" s="23"/>
      <c r="K32" s="23"/>
      <c r="L32" s="23">
        <v>30000</v>
      </c>
      <c r="M32" s="23"/>
      <c r="N32" s="23"/>
      <c r="O32" s="23"/>
      <c r="P32" s="23"/>
      <c r="Q32" s="23"/>
      <c r="R32" s="23"/>
      <c r="S32" s="23"/>
      <c r="T32" s="23"/>
      <c r="U32" s="23"/>
      <c r="V32" s="23"/>
      <c r="W32" s="23"/>
    </row>
    <row r="33" ht="21" customHeight="1" spans="1:23">
      <c r="A33" s="24"/>
      <c r="B33" s="21" t="s">
        <v>248</v>
      </c>
      <c r="C33" s="21" t="s">
        <v>249</v>
      </c>
      <c r="D33" s="21" t="s">
        <v>88</v>
      </c>
      <c r="E33" s="21" t="s">
        <v>89</v>
      </c>
      <c r="F33" s="21" t="s">
        <v>252</v>
      </c>
      <c r="G33" s="21" t="s">
        <v>253</v>
      </c>
      <c r="H33" s="23">
        <v>3500</v>
      </c>
      <c r="I33" s="23">
        <v>3500</v>
      </c>
      <c r="J33" s="23"/>
      <c r="K33" s="23"/>
      <c r="L33" s="23">
        <v>3500</v>
      </c>
      <c r="M33" s="23"/>
      <c r="N33" s="23"/>
      <c r="O33" s="23"/>
      <c r="P33" s="23"/>
      <c r="Q33" s="23"/>
      <c r="R33" s="23"/>
      <c r="S33" s="23"/>
      <c r="T33" s="23"/>
      <c r="U33" s="23"/>
      <c r="V33" s="23"/>
      <c r="W33" s="23"/>
    </row>
    <row r="34" ht="21" customHeight="1" spans="1:23">
      <c r="A34" s="24"/>
      <c r="B34" s="21" t="s">
        <v>248</v>
      </c>
      <c r="C34" s="21" t="s">
        <v>249</v>
      </c>
      <c r="D34" s="21" t="s">
        <v>88</v>
      </c>
      <c r="E34" s="21" t="s">
        <v>89</v>
      </c>
      <c r="F34" s="21" t="s">
        <v>254</v>
      </c>
      <c r="G34" s="21" t="s">
        <v>255</v>
      </c>
      <c r="H34" s="23">
        <v>7000</v>
      </c>
      <c r="I34" s="23">
        <v>7000</v>
      </c>
      <c r="J34" s="23"/>
      <c r="K34" s="23"/>
      <c r="L34" s="23">
        <v>7000</v>
      </c>
      <c r="M34" s="23"/>
      <c r="N34" s="23"/>
      <c r="O34" s="23"/>
      <c r="P34" s="23"/>
      <c r="Q34" s="23"/>
      <c r="R34" s="23"/>
      <c r="S34" s="23"/>
      <c r="T34" s="23"/>
      <c r="U34" s="23"/>
      <c r="V34" s="23"/>
      <c r="W34" s="23"/>
    </row>
    <row r="35" ht="21" customHeight="1" spans="1:23">
      <c r="A35" s="24"/>
      <c r="B35" s="21" t="s">
        <v>248</v>
      </c>
      <c r="C35" s="21" t="s">
        <v>249</v>
      </c>
      <c r="D35" s="21" t="s">
        <v>88</v>
      </c>
      <c r="E35" s="21" t="s">
        <v>89</v>
      </c>
      <c r="F35" s="21" t="s">
        <v>256</v>
      </c>
      <c r="G35" s="21" t="s">
        <v>257</v>
      </c>
      <c r="H35" s="23">
        <v>17500</v>
      </c>
      <c r="I35" s="23">
        <v>17500</v>
      </c>
      <c r="J35" s="23"/>
      <c r="K35" s="23"/>
      <c r="L35" s="23">
        <v>17500</v>
      </c>
      <c r="M35" s="23"/>
      <c r="N35" s="23"/>
      <c r="O35" s="23"/>
      <c r="P35" s="23"/>
      <c r="Q35" s="23"/>
      <c r="R35" s="23"/>
      <c r="S35" s="23"/>
      <c r="T35" s="23"/>
      <c r="U35" s="23"/>
      <c r="V35" s="23"/>
      <c r="W35" s="23"/>
    </row>
    <row r="36" ht="21" customHeight="1" spans="1:23">
      <c r="A36" s="24"/>
      <c r="B36" s="21" t="s">
        <v>248</v>
      </c>
      <c r="C36" s="21" t="s">
        <v>249</v>
      </c>
      <c r="D36" s="21" t="s">
        <v>88</v>
      </c>
      <c r="E36" s="21" t="s">
        <v>89</v>
      </c>
      <c r="F36" s="21" t="s">
        <v>258</v>
      </c>
      <c r="G36" s="21" t="s">
        <v>259</v>
      </c>
      <c r="H36" s="23">
        <v>60000</v>
      </c>
      <c r="I36" s="23">
        <v>60000</v>
      </c>
      <c r="J36" s="23"/>
      <c r="K36" s="23"/>
      <c r="L36" s="23">
        <v>60000</v>
      </c>
      <c r="M36" s="23"/>
      <c r="N36" s="23"/>
      <c r="O36" s="23"/>
      <c r="P36" s="23"/>
      <c r="Q36" s="23"/>
      <c r="R36" s="23"/>
      <c r="S36" s="23"/>
      <c r="T36" s="23"/>
      <c r="U36" s="23"/>
      <c r="V36" s="23"/>
      <c r="W36" s="23"/>
    </row>
    <row r="37" ht="21" customHeight="1" spans="1:23">
      <c r="A37" s="24"/>
      <c r="B37" s="21" t="s">
        <v>248</v>
      </c>
      <c r="C37" s="21" t="s">
        <v>249</v>
      </c>
      <c r="D37" s="21" t="s">
        <v>88</v>
      </c>
      <c r="E37" s="21" t="s">
        <v>89</v>
      </c>
      <c r="F37" s="21" t="s">
        <v>260</v>
      </c>
      <c r="G37" s="21" t="s">
        <v>261</v>
      </c>
      <c r="H37" s="23">
        <v>10000</v>
      </c>
      <c r="I37" s="23">
        <v>10000</v>
      </c>
      <c r="J37" s="23"/>
      <c r="K37" s="23"/>
      <c r="L37" s="23">
        <v>10000</v>
      </c>
      <c r="M37" s="23"/>
      <c r="N37" s="23"/>
      <c r="O37" s="23"/>
      <c r="P37" s="23"/>
      <c r="Q37" s="23"/>
      <c r="R37" s="23"/>
      <c r="S37" s="23"/>
      <c r="T37" s="23"/>
      <c r="U37" s="23"/>
      <c r="V37" s="23"/>
      <c r="W37" s="23"/>
    </row>
    <row r="38" ht="21" customHeight="1" spans="1:23">
      <c r="A38" s="24"/>
      <c r="B38" s="21" t="s">
        <v>248</v>
      </c>
      <c r="C38" s="21" t="s">
        <v>249</v>
      </c>
      <c r="D38" s="21" t="s">
        <v>100</v>
      </c>
      <c r="E38" s="21" t="s">
        <v>101</v>
      </c>
      <c r="F38" s="21" t="s">
        <v>256</v>
      </c>
      <c r="G38" s="21" t="s">
        <v>257</v>
      </c>
      <c r="H38" s="23">
        <v>8000</v>
      </c>
      <c r="I38" s="23">
        <v>8000</v>
      </c>
      <c r="J38" s="23"/>
      <c r="K38" s="23"/>
      <c r="L38" s="23">
        <v>8000</v>
      </c>
      <c r="M38" s="23"/>
      <c r="N38" s="23"/>
      <c r="O38" s="23"/>
      <c r="P38" s="23"/>
      <c r="Q38" s="23"/>
      <c r="R38" s="23"/>
      <c r="S38" s="23"/>
      <c r="T38" s="23"/>
      <c r="U38" s="23"/>
      <c r="V38" s="23"/>
      <c r="W38" s="23"/>
    </row>
    <row r="39" ht="21" customHeight="1" spans="1:23">
      <c r="A39" s="24"/>
      <c r="B39" s="21" t="s">
        <v>248</v>
      </c>
      <c r="C39" s="21" t="s">
        <v>249</v>
      </c>
      <c r="D39" s="21" t="s">
        <v>100</v>
      </c>
      <c r="E39" s="21" t="s">
        <v>101</v>
      </c>
      <c r="F39" s="21" t="s">
        <v>258</v>
      </c>
      <c r="G39" s="21" t="s">
        <v>259</v>
      </c>
      <c r="H39" s="23">
        <v>4000</v>
      </c>
      <c r="I39" s="23">
        <v>4000</v>
      </c>
      <c r="J39" s="23"/>
      <c r="K39" s="23"/>
      <c r="L39" s="23">
        <v>4000</v>
      </c>
      <c r="M39" s="23"/>
      <c r="N39" s="23"/>
      <c r="O39" s="23"/>
      <c r="P39" s="23"/>
      <c r="Q39" s="23"/>
      <c r="R39" s="23"/>
      <c r="S39" s="23"/>
      <c r="T39" s="23"/>
      <c r="U39" s="23"/>
      <c r="V39" s="23"/>
      <c r="W39" s="23"/>
    </row>
    <row r="40" ht="21" customHeight="1" spans="1:23">
      <c r="A40" s="24"/>
      <c r="B40" s="21" t="s">
        <v>248</v>
      </c>
      <c r="C40" s="21" t="s">
        <v>249</v>
      </c>
      <c r="D40" s="21" t="s">
        <v>215</v>
      </c>
      <c r="E40" s="21" t="s">
        <v>89</v>
      </c>
      <c r="F40" s="21" t="s">
        <v>250</v>
      </c>
      <c r="G40" s="21" t="s">
        <v>251</v>
      </c>
      <c r="H40" s="23"/>
      <c r="I40" s="23"/>
      <c r="J40" s="23"/>
      <c r="K40" s="23"/>
      <c r="L40" s="23"/>
      <c r="M40" s="23"/>
      <c r="N40" s="23"/>
      <c r="O40" s="23"/>
      <c r="P40" s="23"/>
      <c r="Q40" s="23"/>
      <c r="R40" s="23"/>
      <c r="S40" s="23"/>
      <c r="T40" s="23"/>
      <c r="U40" s="23"/>
      <c r="V40" s="23"/>
      <c r="W40" s="23"/>
    </row>
    <row r="41" ht="21" customHeight="1" spans="1:23">
      <c r="A41" s="24"/>
      <c r="B41" s="21" t="s">
        <v>262</v>
      </c>
      <c r="C41" s="21" t="s">
        <v>263</v>
      </c>
      <c r="D41" s="21" t="s">
        <v>88</v>
      </c>
      <c r="E41" s="21" t="s">
        <v>89</v>
      </c>
      <c r="F41" s="21" t="s">
        <v>264</v>
      </c>
      <c r="G41" s="21" t="s">
        <v>263</v>
      </c>
      <c r="H41" s="23">
        <v>42959.52</v>
      </c>
      <c r="I41" s="23">
        <v>42959.52</v>
      </c>
      <c r="J41" s="23"/>
      <c r="K41" s="23"/>
      <c r="L41" s="23">
        <v>42959.52</v>
      </c>
      <c r="M41" s="23"/>
      <c r="N41" s="23"/>
      <c r="O41" s="23"/>
      <c r="P41" s="23"/>
      <c r="Q41" s="23"/>
      <c r="R41" s="23"/>
      <c r="S41" s="23"/>
      <c r="T41" s="23"/>
      <c r="U41" s="23"/>
      <c r="V41" s="23"/>
      <c r="W41" s="23"/>
    </row>
    <row r="42" ht="21" customHeight="1" spans="1:23">
      <c r="A42" s="24"/>
      <c r="B42" s="21" t="s">
        <v>265</v>
      </c>
      <c r="C42" s="21" t="s">
        <v>266</v>
      </c>
      <c r="D42" s="21" t="s">
        <v>88</v>
      </c>
      <c r="E42" s="21" t="s">
        <v>89</v>
      </c>
      <c r="F42" s="21" t="s">
        <v>267</v>
      </c>
      <c r="G42" s="21" t="s">
        <v>266</v>
      </c>
      <c r="H42" s="23">
        <v>84000</v>
      </c>
      <c r="I42" s="23">
        <v>84000</v>
      </c>
      <c r="J42" s="23"/>
      <c r="K42" s="23"/>
      <c r="L42" s="23">
        <v>84000</v>
      </c>
      <c r="M42" s="23"/>
      <c r="N42" s="23"/>
      <c r="O42" s="23"/>
      <c r="P42" s="23"/>
      <c r="Q42" s="23"/>
      <c r="R42" s="23"/>
      <c r="S42" s="23"/>
      <c r="T42" s="23"/>
      <c r="U42" s="23"/>
      <c r="V42" s="23"/>
      <c r="W42" s="23"/>
    </row>
    <row r="43" ht="21" customHeight="1" spans="1:23">
      <c r="A43" s="24"/>
      <c r="B43" s="21" t="s">
        <v>268</v>
      </c>
      <c r="C43" s="21" t="s">
        <v>269</v>
      </c>
      <c r="D43" s="21" t="s">
        <v>88</v>
      </c>
      <c r="E43" s="21" t="s">
        <v>89</v>
      </c>
      <c r="F43" s="21" t="s">
        <v>270</v>
      </c>
      <c r="G43" s="21" t="s">
        <v>271</v>
      </c>
      <c r="H43" s="23">
        <v>422400</v>
      </c>
      <c r="I43" s="23">
        <v>422400</v>
      </c>
      <c r="J43" s="23"/>
      <c r="K43" s="23"/>
      <c r="L43" s="23">
        <v>422400</v>
      </c>
      <c r="M43" s="23"/>
      <c r="N43" s="23"/>
      <c r="O43" s="23"/>
      <c r="P43" s="23"/>
      <c r="Q43" s="23"/>
      <c r="R43" s="23"/>
      <c r="S43" s="23"/>
      <c r="T43" s="23"/>
      <c r="U43" s="23"/>
      <c r="V43" s="23"/>
      <c r="W43" s="23"/>
    </row>
    <row r="44" ht="21" customHeight="1" spans="1:23">
      <c r="A44" s="24"/>
      <c r="B44" s="21" t="s">
        <v>272</v>
      </c>
      <c r="C44" s="21" t="s">
        <v>273</v>
      </c>
      <c r="D44" s="21" t="s">
        <v>106</v>
      </c>
      <c r="E44" s="21" t="s">
        <v>107</v>
      </c>
      <c r="F44" s="21" t="s">
        <v>274</v>
      </c>
      <c r="G44" s="21" t="s">
        <v>275</v>
      </c>
      <c r="H44" s="23">
        <v>20500</v>
      </c>
      <c r="I44" s="23">
        <v>20500</v>
      </c>
      <c r="J44" s="23"/>
      <c r="K44" s="23"/>
      <c r="L44" s="23">
        <v>20500</v>
      </c>
      <c r="M44" s="23"/>
      <c r="N44" s="23"/>
      <c r="O44" s="23"/>
      <c r="P44" s="23"/>
      <c r="Q44" s="23"/>
      <c r="R44" s="23"/>
      <c r="S44" s="23"/>
      <c r="T44" s="23"/>
      <c r="U44" s="23"/>
      <c r="V44" s="23"/>
      <c r="W44" s="23"/>
    </row>
    <row r="45" ht="21" customHeight="1" spans="1:23">
      <c r="A45" s="24"/>
      <c r="B45" s="21" t="s">
        <v>276</v>
      </c>
      <c r="C45" s="21" t="s">
        <v>277</v>
      </c>
      <c r="D45" s="21" t="s">
        <v>106</v>
      </c>
      <c r="E45" s="21" t="s">
        <v>107</v>
      </c>
      <c r="F45" s="21" t="s">
        <v>278</v>
      </c>
      <c r="G45" s="21" t="s">
        <v>277</v>
      </c>
      <c r="H45" s="23">
        <v>910388.4</v>
      </c>
      <c r="I45" s="23">
        <v>910388.4</v>
      </c>
      <c r="J45" s="23"/>
      <c r="K45" s="23"/>
      <c r="L45" s="23">
        <v>910388.4</v>
      </c>
      <c r="M45" s="23"/>
      <c r="N45" s="23"/>
      <c r="O45" s="23"/>
      <c r="P45" s="23"/>
      <c r="Q45" s="23"/>
      <c r="R45" s="23"/>
      <c r="S45" s="23"/>
      <c r="T45" s="23"/>
      <c r="U45" s="23"/>
      <c r="V45" s="23"/>
      <c r="W45" s="23"/>
    </row>
    <row r="46" ht="21" customHeight="1" spans="1:23">
      <c r="A46" s="24"/>
      <c r="B46" s="21" t="s">
        <v>279</v>
      </c>
      <c r="C46" s="21" t="s">
        <v>280</v>
      </c>
      <c r="D46" s="21" t="s">
        <v>112</v>
      </c>
      <c r="E46" s="21" t="s">
        <v>113</v>
      </c>
      <c r="F46" s="21" t="s">
        <v>281</v>
      </c>
      <c r="G46" s="21" t="s">
        <v>282</v>
      </c>
      <c r="H46" s="23">
        <v>35517.6</v>
      </c>
      <c r="I46" s="23">
        <v>35517.6</v>
      </c>
      <c r="J46" s="23"/>
      <c r="K46" s="23"/>
      <c r="L46" s="23">
        <v>35517.6</v>
      </c>
      <c r="M46" s="23"/>
      <c r="N46" s="23"/>
      <c r="O46" s="23"/>
      <c r="P46" s="23"/>
      <c r="Q46" s="23"/>
      <c r="R46" s="23"/>
      <c r="S46" s="23"/>
      <c r="T46" s="23"/>
      <c r="U46" s="23"/>
      <c r="V46" s="23"/>
      <c r="W46" s="23"/>
    </row>
    <row r="47" ht="21" customHeight="1" spans="1:23">
      <c r="A47" s="35" t="s">
        <v>128</v>
      </c>
      <c r="B47" s="134"/>
      <c r="C47" s="134"/>
      <c r="D47" s="134"/>
      <c r="E47" s="134"/>
      <c r="F47" s="134"/>
      <c r="G47" s="135"/>
      <c r="H47" s="23">
        <v>9777105.3</v>
      </c>
      <c r="I47" s="23">
        <v>9777105.3</v>
      </c>
      <c r="J47" s="23"/>
      <c r="K47" s="23"/>
      <c r="L47" s="23">
        <v>9777105.3</v>
      </c>
      <c r="M47" s="23"/>
      <c r="N47" s="23"/>
      <c r="O47" s="23"/>
      <c r="P47" s="23"/>
      <c r="Q47" s="23"/>
      <c r="R47" s="23"/>
      <c r="S47" s="23"/>
      <c r="T47" s="23"/>
      <c r="U47" s="23"/>
      <c r="V47" s="23"/>
      <c r="W47" s="23"/>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"单位名称："&amp;"永德县市场监督管理局"</f>
        <v>单位名称：永德县市场监督管理局</v>
      </c>
      <c r="B3" s="8"/>
      <c r="C3" s="8"/>
      <c r="D3" s="8"/>
      <c r="E3" s="8"/>
      <c r="F3" s="8"/>
      <c r="G3" s="8"/>
      <c r="H3" s="8"/>
      <c r="I3" s="9"/>
      <c r="J3" s="9"/>
      <c r="K3" s="9"/>
      <c r="L3" s="9"/>
      <c r="M3" s="9"/>
      <c r="N3" s="9"/>
      <c r="O3" s="9"/>
      <c r="P3" s="9"/>
      <c r="Q3" s="9"/>
      <c r="R3" s="1"/>
      <c r="S3" s="1"/>
      <c r="T3" s="1"/>
      <c r="U3" s="3"/>
      <c r="V3" s="1"/>
      <c r="W3" s="40" t="s">
        <v>177</v>
      </c>
    </row>
    <row r="4" ht="18.75" customHeight="1" spans="1:23">
      <c r="A4" s="10" t="s">
        <v>284</v>
      </c>
      <c r="B4" s="11" t="s">
        <v>191</v>
      </c>
      <c r="C4" s="10" t="s">
        <v>192</v>
      </c>
      <c r="D4" s="10" t="s">
        <v>285</v>
      </c>
      <c r="E4" s="11" t="s">
        <v>193</v>
      </c>
      <c r="F4" s="11" t="s">
        <v>194</v>
      </c>
      <c r="G4" s="11" t="s">
        <v>286</v>
      </c>
      <c r="H4" s="11" t="s">
        <v>287</v>
      </c>
      <c r="I4" s="31" t="s">
        <v>56</v>
      </c>
      <c r="J4" s="12" t="s">
        <v>288</v>
      </c>
      <c r="K4" s="13"/>
      <c r="L4" s="13"/>
      <c r="M4" s="14"/>
      <c r="N4" s="12" t="s">
        <v>199</v>
      </c>
      <c r="O4" s="13"/>
      <c r="P4" s="14"/>
      <c r="Q4" s="11" t="s">
        <v>62</v>
      </c>
      <c r="R4" s="12" t="s">
        <v>78</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205</v>
      </c>
      <c r="U5" s="10" t="s">
        <v>67</v>
      </c>
      <c r="V5" s="10" t="s">
        <v>68</v>
      </c>
      <c r="W5" s="10" t="s">
        <v>69</v>
      </c>
    </row>
    <row r="6" ht="18.75"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289</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290</v>
      </c>
      <c r="D9" s="21"/>
      <c r="E9" s="21"/>
      <c r="F9" s="21"/>
      <c r="G9" s="21"/>
      <c r="H9" s="21"/>
      <c r="I9" s="23">
        <v>10000</v>
      </c>
      <c r="J9" s="23">
        <v>10000</v>
      </c>
      <c r="K9" s="23">
        <v>10000</v>
      </c>
      <c r="L9" s="23"/>
      <c r="M9" s="23"/>
      <c r="N9" s="23"/>
      <c r="O9" s="23"/>
      <c r="P9" s="23"/>
      <c r="Q9" s="23"/>
      <c r="R9" s="23"/>
      <c r="S9" s="23"/>
      <c r="T9" s="23"/>
      <c r="U9" s="23"/>
      <c r="V9" s="23"/>
      <c r="W9" s="23"/>
    </row>
    <row r="10" ht="18.75" customHeight="1" spans="1:23">
      <c r="A10" s="122" t="s">
        <v>291</v>
      </c>
      <c r="B10" s="122" t="s">
        <v>292</v>
      </c>
      <c r="C10" s="21" t="s">
        <v>290</v>
      </c>
      <c r="D10" s="122" t="s">
        <v>71</v>
      </c>
      <c r="E10" s="122" t="s">
        <v>94</v>
      </c>
      <c r="F10" s="122" t="s">
        <v>95</v>
      </c>
      <c r="G10" s="122" t="s">
        <v>258</v>
      </c>
      <c r="H10" s="122" t="s">
        <v>259</v>
      </c>
      <c r="I10" s="23">
        <v>10000</v>
      </c>
      <c r="J10" s="23">
        <v>10000</v>
      </c>
      <c r="K10" s="23">
        <v>10000</v>
      </c>
      <c r="L10" s="23"/>
      <c r="M10" s="23"/>
      <c r="N10" s="23"/>
      <c r="O10" s="23"/>
      <c r="P10" s="23"/>
      <c r="Q10" s="23"/>
      <c r="R10" s="23"/>
      <c r="S10" s="23"/>
      <c r="T10" s="23"/>
      <c r="U10" s="23"/>
      <c r="V10" s="23"/>
      <c r="W10" s="23"/>
    </row>
    <row r="11" ht="18.75" customHeight="1" spans="1:23">
      <c r="A11" s="24"/>
      <c r="B11" s="24"/>
      <c r="C11" s="21" t="s">
        <v>293</v>
      </c>
      <c r="D11" s="24"/>
      <c r="E11" s="24"/>
      <c r="F11" s="24"/>
      <c r="G11" s="24"/>
      <c r="H11" s="24"/>
      <c r="I11" s="23">
        <v>20000</v>
      </c>
      <c r="J11" s="23">
        <v>20000</v>
      </c>
      <c r="K11" s="23">
        <v>20000</v>
      </c>
      <c r="L11" s="23"/>
      <c r="M11" s="23"/>
      <c r="N11" s="23"/>
      <c r="O11" s="23"/>
      <c r="P11" s="23"/>
      <c r="Q11" s="23"/>
      <c r="R11" s="23"/>
      <c r="S11" s="23"/>
      <c r="T11" s="23"/>
      <c r="U11" s="23"/>
      <c r="V11" s="23"/>
      <c r="W11" s="23"/>
    </row>
    <row r="12" ht="18.75" customHeight="1" spans="1:23">
      <c r="A12" s="122" t="s">
        <v>294</v>
      </c>
      <c r="B12" s="122" t="s">
        <v>295</v>
      </c>
      <c r="C12" s="21" t="s">
        <v>293</v>
      </c>
      <c r="D12" s="122" t="s">
        <v>71</v>
      </c>
      <c r="E12" s="122" t="s">
        <v>94</v>
      </c>
      <c r="F12" s="122" t="s">
        <v>95</v>
      </c>
      <c r="G12" s="122" t="s">
        <v>296</v>
      </c>
      <c r="H12" s="122" t="s">
        <v>297</v>
      </c>
      <c r="I12" s="23">
        <v>20000</v>
      </c>
      <c r="J12" s="23">
        <v>20000</v>
      </c>
      <c r="K12" s="23">
        <v>20000</v>
      </c>
      <c r="L12" s="23"/>
      <c r="M12" s="23"/>
      <c r="N12" s="23"/>
      <c r="O12" s="23"/>
      <c r="P12" s="23"/>
      <c r="Q12" s="23"/>
      <c r="R12" s="23"/>
      <c r="S12" s="23"/>
      <c r="T12" s="23"/>
      <c r="U12" s="23"/>
      <c r="V12" s="23"/>
      <c r="W12" s="23"/>
    </row>
    <row r="13" ht="18.75" customHeight="1" spans="1:23">
      <c r="A13" s="24"/>
      <c r="B13" s="24"/>
      <c r="C13" s="21" t="s">
        <v>298</v>
      </c>
      <c r="D13" s="24"/>
      <c r="E13" s="24"/>
      <c r="F13" s="24"/>
      <c r="G13" s="24"/>
      <c r="H13" s="24"/>
      <c r="I13" s="23">
        <v>60000</v>
      </c>
      <c r="J13" s="23">
        <v>60000</v>
      </c>
      <c r="K13" s="23">
        <v>60000</v>
      </c>
      <c r="L13" s="23"/>
      <c r="M13" s="23"/>
      <c r="N13" s="23"/>
      <c r="O13" s="23"/>
      <c r="P13" s="23"/>
      <c r="Q13" s="23"/>
      <c r="R13" s="23"/>
      <c r="S13" s="23"/>
      <c r="T13" s="23"/>
      <c r="U13" s="23"/>
      <c r="V13" s="23"/>
      <c r="W13" s="23"/>
    </row>
    <row r="14" ht="18.75" customHeight="1" spans="1:23">
      <c r="A14" s="122" t="s">
        <v>294</v>
      </c>
      <c r="B14" s="122" t="s">
        <v>299</v>
      </c>
      <c r="C14" s="21" t="s">
        <v>298</v>
      </c>
      <c r="D14" s="122" t="s">
        <v>71</v>
      </c>
      <c r="E14" s="122" t="s">
        <v>98</v>
      </c>
      <c r="F14" s="122" t="s">
        <v>99</v>
      </c>
      <c r="G14" s="122" t="s">
        <v>250</v>
      </c>
      <c r="H14" s="122" t="s">
        <v>251</v>
      </c>
      <c r="I14" s="23">
        <v>10000</v>
      </c>
      <c r="J14" s="23">
        <v>10000</v>
      </c>
      <c r="K14" s="23">
        <v>10000</v>
      </c>
      <c r="L14" s="23"/>
      <c r="M14" s="23"/>
      <c r="N14" s="23"/>
      <c r="O14" s="23"/>
      <c r="P14" s="23"/>
      <c r="Q14" s="23"/>
      <c r="R14" s="23"/>
      <c r="S14" s="23"/>
      <c r="T14" s="23"/>
      <c r="U14" s="23"/>
      <c r="V14" s="23"/>
      <c r="W14" s="23"/>
    </row>
    <row r="15" ht="18.75" customHeight="1" spans="1:23">
      <c r="A15" s="122" t="s">
        <v>294</v>
      </c>
      <c r="B15" s="122" t="s">
        <v>299</v>
      </c>
      <c r="C15" s="21" t="s">
        <v>298</v>
      </c>
      <c r="D15" s="122" t="s">
        <v>71</v>
      </c>
      <c r="E15" s="122" t="s">
        <v>98</v>
      </c>
      <c r="F15" s="122" t="s">
        <v>99</v>
      </c>
      <c r="G15" s="122" t="s">
        <v>260</v>
      </c>
      <c r="H15" s="122" t="s">
        <v>261</v>
      </c>
      <c r="I15" s="23">
        <v>50000</v>
      </c>
      <c r="J15" s="23">
        <v>50000</v>
      </c>
      <c r="K15" s="23">
        <v>50000</v>
      </c>
      <c r="L15" s="23"/>
      <c r="M15" s="23"/>
      <c r="N15" s="23"/>
      <c r="O15" s="23"/>
      <c r="P15" s="23"/>
      <c r="Q15" s="23"/>
      <c r="R15" s="23"/>
      <c r="S15" s="23"/>
      <c r="T15" s="23"/>
      <c r="U15" s="23"/>
      <c r="V15" s="23"/>
      <c r="W15" s="23"/>
    </row>
    <row r="16" ht="18.75" customHeight="1" spans="1:23">
      <c r="A16" s="24"/>
      <c r="B16" s="24"/>
      <c r="C16" s="21" t="s">
        <v>300</v>
      </c>
      <c r="D16" s="24"/>
      <c r="E16" s="24"/>
      <c r="F16" s="24"/>
      <c r="G16" s="24"/>
      <c r="H16" s="24"/>
      <c r="I16" s="23">
        <v>100000</v>
      </c>
      <c r="J16" s="23">
        <v>100000</v>
      </c>
      <c r="K16" s="23">
        <v>100000</v>
      </c>
      <c r="L16" s="23"/>
      <c r="M16" s="23"/>
      <c r="N16" s="23"/>
      <c r="O16" s="23"/>
      <c r="P16" s="23"/>
      <c r="Q16" s="23"/>
      <c r="R16" s="23"/>
      <c r="S16" s="23"/>
      <c r="T16" s="23"/>
      <c r="U16" s="23"/>
      <c r="V16" s="23"/>
      <c r="W16" s="23"/>
    </row>
    <row r="17" ht="18.75" customHeight="1" spans="1:23">
      <c r="A17" s="122" t="s">
        <v>291</v>
      </c>
      <c r="B17" s="122" t="s">
        <v>301</v>
      </c>
      <c r="C17" s="21" t="s">
        <v>300</v>
      </c>
      <c r="D17" s="122" t="s">
        <v>71</v>
      </c>
      <c r="E17" s="122" t="s">
        <v>94</v>
      </c>
      <c r="F17" s="122" t="s">
        <v>95</v>
      </c>
      <c r="G17" s="122" t="s">
        <v>260</v>
      </c>
      <c r="H17" s="122" t="s">
        <v>261</v>
      </c>
      <c r="I17" s="23">
        <v>100000</v>
      </c>
      <c r="J17" s="23">
        <v>100000</v>
      </c>
      <c r="K17" s="23">
        <v>100000</v>
      </c>
      <c r="L17" s="23"/>
      <c r="M17" s="23"/>
      <c r="N17" s="23"/>
      <c r="O17" s="23"/>
      <c r="P17" s="23"/>
      <c r="Q17" s="23"/>
      <c r="R17" s="23"/>
      <c r="S17" s="23"/>
      <c r="T17" s="23"/>
      <c r="U17" s="23"/>
      <c r="V17" s="23"/>
      <c r="W17" s="23"/>
    </row>
    <row r="18" ht="18.75" customHeight="1" spans="1:23">
      <c r="A18" s="24"/>
      <c r="B18" s="24"/>
      <c r="C18" s="21" t="s">
        <v>302</v>
      </c>
      <c r="D18" s="24"/>
      <c r="E18" s="24"/>
      <c r="F18" s="24"/>
      <c r="G18" s="24"/>
      <c r="H18" s="24"/>
      <c r="I18" s="23">
        <v>120098.33</v>
      </c>
      <c r="J18" s="23"/>
      <c r="K18" s="23"/>
      <c r="L18" s="23"/>
      <c r="M18" s="23"/>
      <c r="N18" s="23"/>
      <c r="O18" s="23"/>
      <c r="P18" s="23"/>
      <c r="Q18" s="23"/>
      <c r="R18" s="23">
        <v>120098.33</v>
      </c>
      <c r="S18" s="23"/>
      <c r="T18" s="23"/>
      <c r="U18" s="23"/>
      <c r="V18" s="23"/>
      <c r="W18" s="23">
        <v>120098.33</v>
      </c>
    </row>
    <row r="19" ht="18.75" customHeight="1" spans="1:23">
      <c r="A19" s="122" t="s">
        <v>294</v>
      </c>
      <c r="B19" s="122" t="s">
        <v>303</v>
      </c>
      <c r="C19" s="21" t="s">
        <v>302</v>
      </c>
      <c r="D19" s="122" t="s">
        <v>71</v>
      </c>
      <c r="E19" s="122" t="s">
        <v>94</v>
      </c>
      <c r="F19" s="122" t="s">
        <v>95</v>
      </c>
      <c r="G19" s="122" t="s">
        <v>260</v>
      </c>
      <c r="H19" s="122" t="s">
        <v>261</v>
      </c>
      <c r="I19" s="23">
        <v>92200</v>
      </c>
      <c r="J19" s="23"/>
      <c r="K19" s="23"/>
      <c r="L19" s="23"/>
      <c r="M19" s="23"/>
      <c r="N19" s="23"/>
      <c r="O19" s="23"/>
      <c r="P19" s="23"/>
      <c r="Q19" s="23"/>
      <c r="R19" s="23">
        <v>92200</v>
      </c>
      <c r="S19" s="23"/>
      <c r="T19" s="23"/>
      <c r="U19" s="23"/>
      <c r="V19" s="23"/>
      <c r="W19" s="23">
        <v>92200</v>
      </c>
    </row>
    <row r="20" ht="18.75" customHeight="1" spans="1:23">
      <c r="A20" s="122" t="s">
        <v>294</v>
      </c>
      <c r="B20" s="122" t="s">
        <v>303</v>
      </c>
      <c r="C20" s="21" t="s">
        <v>302</v>
      </c>
      <c r="D20" s="122" t="s">
        <v>71</v>
      </c>
      <c r="E20" s="122" t="s">
        <v>94</v>
      </c>
      <c r="F20" s="122" t="s">
        <v>95</v>
      </c>
      <c r="G20" s="122" t="s">
        <v>247</v>
      </c>
      <c r="H20" s="122" t="s">
        <v>182</v>
      </c>
      <c r="I20" s="23">
        <v>1314.17</v>
      </c>
      <c r="J20" s="23"/>
      <c r="K20" s="23"/>
      <c r="L20" s="23"/>
      <c r="M20" s="23"/>
      <c r="N20" s="23"/>
      <c r="O20" s="23"/>
      <c r="P20" s="23"/>
      <c r="Q20" s="23"/>
      <c r="R20" s="23">
        <v>1314.17</v>
      </c>
      <c r="S20" s="23"/>
      <c r="T20" s="23"/>
      <c r="U20" s="23"/>
      <c r="V20" s="23"/>
      <c r="W20" s="23">
        <v>1314.17</v>
      </c>
    </row>
    <row r="21" ht="18.75" customHeight="1" spans="1:23">
      <c r="A21" s="122" t="s">
        <v>294</v>
      </c>
      <c r="B21" s="122" t="s">
        <v>303</v>
      </c>
      <c r="C21" s="21" t="s">
        <v>302</v>
      </c>
      <c r="D21" s="122" t="s">
        <v>71</v>
      </c>
      <c r="E21" s="122" t="s">
        <v>94</v>
      </c>
      <c r="F21" s="122" t="s">
        <v>95</v>
      </c>
      <c r="G21" s="122" t="s">
        <v>260</v>
      </c>
      <c r="H21" s="122" t="s">
        <v>261</v>
      </c>
      <c r="I21" s="23">
        <v>26584.16</v>
      </c>
      <c r="J21" s="23"/>
      <c r="K21" s="23"/>
      <c r="L21" s="23"/>
      <c r="M21" s="23"/>
      <c r="N21" s="23"/>
      <c r="O21" s="23"/>
      <c r="P21" s="23"/>
      <c r="Q21" s="23"/>
      <c r="R21" s="23">
        <v>26584.16</v>
      </c>
      <c r="S21" s="23"/>
      <c r="T21" s="23"/>
      <c r="U21" s="23"/>
      <c r="V21" s="23"/>
      <c r="W21" s="23">
        <v>26584.16</v>
      </c>
    </row>
    <row r="22" ht="18.75" customHeight="1" spans="1:23">
      <c r="A22" s="24"/>
      <c r="B22" s="24"/>
      <c r="C22" s="21" t="s">
        <v>304</v>
      </c>
      <c r="D22" s="24"/>
      <c r="E22" s="24"/>
      <c r="F22" s="24"/>
      <c r="G22" s="24"/>
      <c r="H22" s="24"/>
      <c r="I22" s="23">
        <v>10000</v>
      </c>
      <c r="J22" s="23">
        <v>10000</v>
      </c>
      <c r="K22" s="23">
        <v>10000</v>
      </c>
      <c r="L22" s="23"/>
      <c r="M22" s="23"/>
      <c r="N22" s="23"/>
      <c r="O22" s="23"/>
      <c r="P22" s="23"/>
      <c r="Q22" s="23"/>
      <c r="R22" s="23"/>
      <c r="S22" s="23"/>
      <c r="T22" s="23"/>
      <c r="U22" s="23"/>
      <c r="V22" s="23"/>
      <c r="W22" s="23"/>
    </row>
    <row r="23" ht="18.75" customHeight="1" spans="1:23">
      <c r="A23" s="122" t="s">
        <v>291</v>
      </c>
      <c r="B23" s="122" t="s">
        <v>305</v>
      </c>
      <c r="C23" s="21" t="s">
        <v>304</v>
      </c>
      <c r="D23" s="122" t="s">
        <v>71</v>
      </c>
      <c r="E23" s="122" t="s">
        <v>96</v>
      </c>
      <c r="F23" s="122" t="s">
        <v>97</v>
      </c>
      <c r="G23" s="122" t="s">
        <v>258</v>
      </c>
      <c r="H23" s="122" t="s">
        <v>259</v>
      </c>
      <c r="I23" s="23">
        <v>10000</v>
      </c>
      <c r="J23" s="23">
        <v>10000</v>
      </c>
      <c r="K23" s="23">
        <v>10000</v>
      </c>
      <c r="L23" s="23"/>
      <c r="M23" s="23"/>
      <c r="N23" s="23"/>
      <c r="O23" s="23"/>
      <c r="P23" s="23"/>
      <c r="Q23" s="23"/>
      <c r="R23" s="23"/>
      <c r="S23" s="23"/>
      <c r="T23" s="23"/>
      <c r="U23" s="23"/>
      <c r="V23" s="23"/>
      <c r="W23" s="23"/>
    </row>
    <row r="24" ht="18.75" customHeight="1" spans="1:23">
      <c r="A24" s="24"/>
      <c r="B24" s="24"/>
      <c r="C24" s="21" t="s">
        <v>306</v>
      </c>
      <c r="D24" s="24"/>
      <c r="E24" s="24"/>
      <c r="F24" s="24"/>
      <c r="G24" s="24"/>
      <c r="H24" s="24"/>
      <c r="I24" s="23">
        <v>20000</v>
      </c>
      <c r="J24" s="23">
        <v>20000</v>
      </c>
      <c r="K24" s="23">
        <v>20000</v>
      </c>
      <c r="L24" s="23"/>
      <c r="M24" s="23"/>
      <c r="N24" s="23"/>
      <c r="O24" s="23"/>
      <c r="P24" s="23"/>
      <c r="Q24" s="23"/>
      <c r="R24" s="23"/>
      <c r="S24" s="23"/>
      <c r="T24" s="23"/>
      <c r="U24" s="23"/>
      <c r="V24" s="23"/>
      <c r="W24" s="23"/>
    </row>
    <row r="25" ht="18.75" customHeight="1" spans="1:23">
      <c r="A25" s="122" t="s">
        <v>294</v>
      </c>
      <c r="B25" s="122" t="s">
        <v>307</v>
      </c>
      <c r="C25" s="21" t="s">
        <v>306</v>
      </c>
      <c r="D25" s="122" t="s">
        <v>71</v>
      </c>
      <c r="E25" s="122" t="s">
        <v>92</v>
      </c>
      <c r="F25" s="122" t="s">
        <v>93</v>
      </c>
      <c r="G25" s="122" t="s">
        <v>308</v>
      </c>
      <c r="H25" s="122" t="s">
        <v>309</v>
      </c>
      <c r="I25" s="23">
        <v>20000</v>
      </c>
      <c r="J25" s="23">
        <v>20000</v>
      </c>
      <c r="K25" s="23">
        <v>20000</v>
      </c>
      <c r="L25" s="23"/>
      <c r="M25" s="23"/>
      <c r="N25" s="23"/>
      <c r="O25" s="23"/>
      <c r="P25" s="23"/>
      <c r="Q25" s="23"/>
      <c r="R25" s="23"/>
      <c r="S25" s="23"/>
      <c r="T25" s="23"/>
      <c r="U25" s="23"/>
      <c r="V25" s="23"/>
      <c r="W25" s="23"/>
    </row>
    <row r="26" ht="18.75" customHeight="1" spans="1:23">
      <c r="A26" s="24"/>
      <c r="B26" s="24"/>
      <c r="C26" s="21" t="s">
        <v>310</v>
      </c>
      <c r="D26" s="24"/>
      <c r="E26" s="24"/>
      <c r="F26" s="24"/>
      <c r="G26" s="24"/>
      <c r="H26" s="24"/>
      <c r="I26" s="23">
        <v>252400</v>
      </c>
      <c r="J26" s="23">
        <v>252400</v>
      </c>
      <c r="K26" s="23">
        <v>252400</v>
      </c>
      <c r="L26" s="23"/>
      <c r="M26" s="23"/>
      <c r="N26" s="23"/>
      <c r="O26" s="23"/>
      <c r="P26" s="23"/>
      <c r="Q26" s="23"/>
      <c r="R26" s="23"/>
      <c r="S26" s="23"/>
      <c r="T26" s="23"/>
      <c r="U26" s="23"/>
      <c r="V26" s="23"/>
      <c r="W26" s="23"/>
    </row>
    <row r="27" ht="18.75" customHeight="1" spans="1:23">
      <c r="A27" s="122" t="s">
        <v>291</v>
      </c>
      <c r="B27" s="122" t="s">
        <v>311</v>
      </c>
      <c r="C27" s="21" t="s">
        <v>310</v>
      </c>
      <c r="D27" s="122" t="s">
        <v>71</v>
      </c>
      <c r="E27" s="122" t="s">
        <v>90</v>
      </c>
      <c r="F27" s="122" t="s">
        <v>91</v>
      </c>
      <c r="G27" s="122" t="s">
        <v>250</v>
      </c>
      <c r="H27" s="122" t="s">
        <v>251</v>
      </c>
      <c r="I27" s="23">
        <v>190000</v>
      </c>
      <c r="J27" s="23">
        <v>190000</v>
      </c>
      <c r="K27" s="23">
        <v>190000</v>
      </c>
      <c r="L27" s="23"/>
      <c r="M27" s="23"/>
      <c r="N27" s="23"/>
      <c r="O27" s="23"/>
      <c r="P27" s="23"/>
      <c r="Q27" s="23"/>
      <c r="R27" s="23"/>
      <c r="S27" s="23"/>
      <c r="T27" s="23"/>
      <c r="U27" s="23"/>
      <c r="V27" s="23"/>
      <c r="W27" s="23"/>
    </row>
    <row r="28" ht="18.75" customHeight="1" spans="1:23">
      <c r="A28" s="122" t="s">
        <v>291</v>
      </c>
      <c r="B28" s="122" t="s">
        <v>311</v>
      </c>
      <c r="C28" s="21" t="s">
        <v>310</v>
      </c>
      <c r="D28" s="122" t="s">
        <v>71</v>
      </c>
      <c r="E28" s="122" t="s">
        <v>90</v>
      </c>
      <c r="F28" s="122" t="s">
        <v>91</v>
      </c>
      <c r="G28" s="122" t="s">
        <v>312</v>
      </c>
      <c r="H28" s="122" t="s">
        <v>313</v>
      </c>
      <c r="I28" s="23">
        <v>26400</v>
      </c>
      <c r="J28" s="23">
        <v>26400</v>
      </c>
      <c r="K28" s="23">
        <v>26400</v>
      </c>
      <c r="L28" s="23"/>
      <c r="M28" s="23"/>
      <c r="N28" s="23"/>
      <c r="O28" s="23"/>
      <c r="P28" s="23"/>
      <c r="Q28" s="23"/>
      <c r="R28" s="23"/>
      <c r="S28" s="23"/>
      <c r="T28" s="23"/>
      <c r="U28" s="23"/>
      <c r="V28" s="23"/>
      <c r="W28" s="23"/>
    </row>
    <row r="29" ht="18.75" customHeight="1" spans="1:23">
      <c r="A29" s="122" t="s">
        <v>291</v>
      </c>
      <c r="B29" s="122" t="s">
        <v>311</v>
      </c>
      <c r="C29" s="21" t="s">
        <v>310</v>
      </c>
      <c r="D29" s="122" t="s">
        <v>71</v>
      </c>
      <c r="E29" s="122" t="s">
        <v>90</v>
      </c>
      <c r="F29" s="122" t="s">
        <v>91</v>
      </c>
      <c r="G29" s="122" t="s">
        <v>281</v>
      </c>
      <c r="H29" s="122" t="s">
        <v>282</v>
      </c>
      <c r="I29" s="23">
        <v>36000</v>
      </c>
      <c r="J29" s="23">
        <v>36000</v>
      </c>
      <c r="K29" s="23">
        <v>36000</v>
      </c>
      <c r="L29" s="23"/>
      <c r="M29" s="23"/>
      <c r="N29" s="23"/>
      <c r="O29" s="23"/>
      <c r="P29" s="23"/>
      <c r="Q29" s="23"/>
      <c r="R29" s="23"/>
      <c r="S29" s="23"/>
      <c r="T29" s="23"/>
      <c r="U29" s="23"/>
      <c r="V29" s="23"/>
      <c r="W29" s="23"/>
    </row>
    <row r="30" ht="18.75" customHeight="1" spans="1:23">
      <c r="A30" s="24"/>
      <c r="B30" s="24"/>
      <c r="C30" s="21" t="s">
        <v>314</v>
      </c>
      <c r="D30" s="24"/>
      <c r="E30" s="24"/>
      <c r="F30" s="24"/>
      <c r="G30" s="24"/>
      <c r="H30" s="24"/>
      <c r="I30" s="23">
        <v>10000</v>
      </c>
      <c r="J30" s="23">
        <v>10000</v>
      </c>
      <c r="K30" s="23">
        <v>10000</v>
      </c>
      <c r="L30" s="23"/>
      <c r="M30" s="23"/>
      <c r="N30" s="23"/>
      <c r="O30" s="23"/>
      <c r="P30" s="23"/>
      <c r="Q30" s="23"/>
      <c r="R30" s="23"/>
      <c r="S30" s="23"/>
      <c r="T30" s="23"/>
      <c r="U30" s="23"/>
      <c r="V30" s="23"/>
      <c r="W30" s="23"/>
    </row>
    <row r="31" ht="18.75" customHeight="1" spans="1:23">
      <c r="A31" s="122" t="s">
        <v>291</v>
      </c>
      <c r="B31" s="122" t="s">
        <v>315</v>
      </c>
      <c r="C31" s="21" t="s">
        <v>314</v>
      </c>
      <c r="D31" s="122" t="s">
        <v>71</v>
      </c>
      <c r="E31" s="122" t="s">
        <v>94</v>
      </c>
      <c r="F31" s="122" t="s">
        <v>95</v>
      </c>
      <c r="G31" s="122" t="s">
        <v>258</v>
      </c>
      <c r="H31" s="122" t="s">
        <v>259</v>
      </c>
      <c r="I31" s="23">
        <v>10000</v>
      </c>
      <c r="J31" s="23">
        <v>10000</v>
      </c>
      <c r="K31" s="23">
        <v>10000</v>
      </c>
      <c r="L31" s="23"/>
      <c r="M31" s="23"/>
      <c r="N31" s="23"/>
      <c r="O31" s="23"/>
      <c r="P31" s="23"/>
      <c r="Q31" s="23"/>
      <c r="R31" s="23"/>
      <c r="S31" s="23"/>
      <c r="T31" s="23"/>
      <c r="U31" s="23"/>
      <c r="V31" s="23"/>
      <c r="W31" s="23"/>
    </row>
    <row r="32" ht="18.75" customHeight="1" spans="1:23">
      <c r="A32" s="35" t="s">
        <v>128</v>
      </c>
      <c r="B32" s="36"/>
      <c r="C32" s="36"/>
      <c r="D32" s="36"/>
      <c r="E32" s="36"/>
      <c r="F32" s="36"/>
      <c r="G32" s="36"/>
      <c r="H32" s="37"/>
      <c r="I32" s="23">
        <v>602498.33</v>
      </c>
      <c r="J32" s="23">
        <v>482400</v>
      </c>
      <c r="K32" s="23">
        <v>482400</v>
      </c>
      <c r="L32" s="23"/>
      <c r="M32" s="23"/>
      <c r="N32" s="23"/>
      <c r="O32" s="23"/>
      <c r="P32" s="23"/>
      <c r="Q32" s="23"/>
      <c r="R32" s="23">
        <v>120098.33</v>
      </c>
      <c r="S32" s="23"/>
      <c r="T32" s="23"/>
      <c r="U32" s="23"/>
      <c r="V32" s="23"/>
      <c r="W32" s="23">
        <v>120098.33</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7"/>
  <sheetViews>
    <sheetView showZeros="0" tabSelected="1" workbookViewId="0">
      <selection activeCell="J21" sqref="J2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316</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"单位名称："&amp;"永德县市场监督管理局"</f>
        <v>单位名称：永德县市场监督管理局</v>
      </c>
      <c r="B3" s="3"/>
      <c r="C3" s="3"/>
      <c r="D3" s="3"/>
      <c r="E3" s="3"/>
      <c r="F3" s="54"/>
      <c r="G3" s="3"/>
      <c r="H3" s="54"/>
    </row>
    <row r="4" ht="18.75" customHeight="1" spans="1:10">
      <c r="A4" s="47" t="s">
        <v>317</v>
      </c>
      <c r="B4" s="47" t="s">
        <v>318</v>
      </c>
      <c r="C4" s="47" t="s">
        <v>319</v>
      </c>
      <c r="D4" s="47" t="s">
        <v>320</v>
      </c>
      <c r="E4" s="47" t="s">
        <v>321</v>
      </c>
      <c r="F4" s="55" t="s">
        <v>322</v>
      </c>
      <c r="G4" s="47" t="s">
        <v>323</v>
      </c>
      <c r="H4" s="55" t="s">
        <v>324</v>
      </c>
      <c r="I4" s="55" t="s">
        <v>325</v>
      </c>
      <c r="J4" s="47" t="s">
        <v>326</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8"/>
      <c r="C6" s="48"/>
      <c r="D6" s="48"/>
      <c r="E6" s="56"/>
      <c r="F6" s="57"/>
      <c r="G6" s="56"/>
      <c r="H6" s="57"/>
      <c r="I6" s="57"/>
      <c r="J6" s="56"/>
    </row>
    <row r="7" ht="18.75" customHeight="1" spans="1:10">
      <c r="A7" s="214" t="s">
        <v>293</v>
      </c>
      <c r="B7" s="21" t="s">
        <v>327</v>
      </c>
      <c r="C7" s="21" t="s">
        <v>328</v>
      </c>
      <c r="D7" s="21" t="s">
        <v>329</v>
      </c>
      <c r="E7" s="34" t="s">
        <v>330</v>
      </c>
      <c r="F7" s="21" t="s">
        <v>331</v>
      </c>
      <c r="G7" s="34" t="s">
        <v>332</v>
      </c>
      <c r="H7" s="21" t="s">
        <v>333</v>
      </c>
      <c r="I7" s="21" t="s">
        <v>334</v>
      </c>
      <c r="J7" s="34" t="s">
        <v>335</v>
      </c>
    </row>
    <row r="8" ht="18.75" customHeight="1" spans="1:10">
      <c r="A8" s="214" t="s">
        <v>293</v>
      </c>
      <c r="B8" s="21" t="s">
        <v>327</v>
      </c>
      <c r="C8" s="21" t="s">
        <v>328</v>
      </c>
      <c r="D8" s="21" t="s">
        <v>336</v>
      </c>
      <c r="E8" s="34" t="s">
        <v>337</v>
      </c>
      <c r="F8" s="21" t="s">
        <v>338</v>
      </c>
      <c r="G8" s="34" t="s">
        <v>339</v>
      </c>
      <c r="H8" s="21" t="s">
        <v>340</v>
      </c>
      <c r="I8" s="21" t="s">
        <v>334</v>
      </c>
      <c r="J8" s="34" t="s">
        <v>341</v>
      </c>
    </row>
    <row r="9" ht="18.75" customHeight="1" spans="1:10">
      <c r="A9" s="214" t="s">
        <v>293</v>
      </c>
      <c r="B9" s="21" t="s">
        <v>327</v>
      </c>
      <c r="C9" s="21" t="s">
        <v>328</v>
      </c>
      <c r="D9" s="21" t="s">
        <v>342</v>
      </c>
      <c r="E9" s="34" t="s">
        <v>343</v>
      </c>
      <c r="F9" s="21" t="s">
        <v>338</v>
      </c>
      <c r="G9" s="34" t="s">
        <v>344</v>
      </c>
      <c r="H9" s="21" t="s">
        <v>345</v>
      </c>
      <c r="I9" s="21" t="s">
        <v>334</v>
      </c>
      <c r="J9" s="34" t="s">
        <v>346</v>
      </c>
    </row>
    <row r="10" ht="18.75" customHeight="1" spans="1:10">
      <c r="A10" s="214" t="s">
        <v>293</v>
      </c>
      <c r="B10" s="21" t="s">
        <v>327</v>
      </c>
      <c r="C10" s="21" t="s">
        <v>328</v>
      </c>
      <c r="D10" s="21" t="s">
        <v>347</v>
      </c>
      <c r="E10" s="34" t="s">
        <v>348</v>
      </c>
      <c r="F10" s="21" t="s">
        <v>349</v>
      </c>
      <c r="G10" s="34" t="s">
        <v>350</v>
      </c>
      <c r="H10" s="21" t="s">
        <v>351</v>
      </c>
      <c r="I10" s="21" t="s">
        <v>334</v>
      </c>
      <c r="J10" s="34" t="s">
        <v>352</v>
      </c>
    </row>
    <row r="11" ht="18.75" customHeight="1" spans="1:10">
      <c r="A11" s="214" t="s">
        <v>293</v>
      </c>
      <c r="B11" s="21" t="s">
        <v>327</v>
      </c>
      <c r="C11" s="21" t="s">
        <v>353</v>
      </c>
      <c r="D11" s="21" t="s">
        <v>354</v>
      </c>
      <c r="E11" s="34" t="s">
        <v>355</v>
      </c>
      <c r="F11" s="21" t="s">
        <v>338</v>
      </c>
      <c r="G11" s="34" t="s">
        <v>356</v>
      </c>
      <c r="H11" s="21" t="s">
        <v>357</v>
      </c>
      <c r="I11" s="21" t="s">
        <v>358</v>
      </c>
      <c r="J11" s="34" t="s">
        <v>359</v>
      </c>
    </row>
    <row r="12" ht="18.75" customHeight="1" spans="1:10">
      <c r="A12" s="214" t="s">
        <v>293</v>
      </c>
      <c r="B12" s="21" t="s">
        <v>327</v>
      </c>
      <c r="C12" s="21" t="s">
        <v>353</v>
      </c>
      <c r="D12" s="21" t="s">
        <v>354</v>
      </c>
      <c r="E12" s="34" t="s">
        <v>360</v>
      </c>
      <c r="F12" s="21" t="s">
        <v>338</v>
      </c>
      <c r="G12" s="34" t="s">
        <v>361</v>
      </c>
      <c r="H12" s="21" t="s">
        <v>357</v>
      </c>
      <c r="I12" s="21" t="s">
        <v>358</v>
      </c>
      <c r="J12" s="34" t="s">
        <v>362</v>
      </c>
    </row>
    <row r="13" ht="18.75" customHeight="1" spans="1:10">
      <c r="A13" s="214" t="s">
        <v>293</v>
      </c>
      <c r="B13" s="21" t="s">
        <v>327</v>
      </c>
      <c r="C13" s="21" t="s">
        <v>363</v>
      </c>
      <c r="D13" s="21" t="s">
        <v>364</v>
      </c>
      <c r="E13" s="34" t="s">
        <v>365</v>
      </c>
      <c r="F13" s="21" t="s">
        <v>331</v>
      </c>
      <c r="G13" s="34" t="s">
        <v>366</v>
      </c>
      <c r="H13" s="21" t="s">
        <v>340</v>
      </c>
      <c r="I13" s="21" t="s">
        <v>334</v>
      </c>
      <c r="J13" s="34" t="s">
        <v>367</v>
      </c>
    </row>
    <row r="14" ht="18.75" customHeight="1" spans="1:10">
      <c r="A14" s="214" t="s">
        <v>314</v>
      </c>
      <c r="B14" s="21" t="s">
        <v>368</v>
      </c>
      <c r="C14" s="21" t="s">
        <v>328</v>
      </c>
      <c r="D14" s="21" t="s">
        <v>329</v>
      </c>
      <c r="E14" s="34" t="s">
        <v>369</v>
      </c>
      <c r="F14" s="21" t="s">
        <v>331</v>
      </c>
      <c r="G14" s="34" t="s">
        <v>170</v>
      </c>
      <c r="H14" s="21" t="s">
        <v>370</v>
      </c>
      <c r="I14" s="21" t="s">
        <v>334</v>
      </c>
      <c r="J14" s="34" t="s">
        <v>371</v>
      </c>
    </row>
    <row r="15" ht="18.75" customHeight="1" spans="1:10">
      <c r="A15" s="214" t="s">
        <v>314</v>
      </c>
      <c r="B15" s="21" t="s">
        <v>368</v>
      </c>
      <c r="C15" s="21" t="s">
        <v>328</v>
      </c>
      <c r="D15" s="21" t="s">
        <v>342</v>
      </c>
      <c r="E15" s="34" t="s">
        <v>372</v>
      </c>
      <c r="F15" s="21" t="s">
        <v>338</v>
      </c>
      <c r="G15" s="34" t="s">
        <v>373</v>
      </c>
      <c r="H15" s="21" t="s">
        <v>340</v>
      </c>
      <c r="I15" s="21" t="s">
        <v>334</v>
      </c>
      <c r="J15" s="34" t="s">
        <v>374</v>
      </c>
    </row>
    <row r="16" ht="18.75" customHeight="1" spans="1:10">
      <c r="A16" s="214" t="s">
        <v>314</v>
      </c>
      <c r="B16" s="21" t="s">
        <v>368</v>
      </c>
      <c r="C16" s="21" t="s">
        <v>328</v>
      </c>
      <c r="D16" s="21" t="s">
        <v>347</v>
      </c>
      <c r="E16" s="34" t="s">
        <v>348</v>
      </c>
      <c r="F16" s="21" t="s">
        <v>349</v>
      </c>
      <c r="G16" s="34" t="s">
        <v>375</v>
      </c>
      <c r="H16" s="21" t="s">
        <v>351</v>
      </c>
      <c r="I16" s="21" t="s">
        <v>334</v>
      </c>
      <c r="J16" s="34" t="s">
        <v>376</v>
      </c>
    </row>
    <row r="17" ht="18.75" customHeight="1" spans="1:10">
      <c r="A17" s="214" t="s">
        <v>314</v>
      </c>
      <c r="B17" s="21" t="s">
        <v>368</v>
      </c>
      <c r="C17" s="21" t="s">
        <v>353</v>
      </c>
      <c r="D17" s="21" t="s">
        <v>354</v>
      </c>
      <c r="E17" s="34" t="s">
        <v>377</v>
      </c>
      <c r="F17" s="21" t="s">
        <v>338</v>
      </c>
      <c r="G17" s="34" t="s">
        <v>378</v>
      </c>
      <c r="H17" s="21" t="s">
        <v>340</v>
      </c>
      <c r="I17" s="21" t="s">
        <v>334</v>
      </c>
      <c r="J17" s="34" t="s">
        <v>379</v>
      </c>
    </row>
    <row r="18" ht="18.75" customHeight="1" spans="1:10">
      <c r="A18" s="214" t="s">
        <v>314</v>
      </c>
      <c r="B18" s="21" t="s">
        <v>368</v>
      </c>
      <c r="C18" s="21" t="s">
        <v>353</v>
      </c>
      <c r="D18" s="21" t="s">
        <v>354</v>
      </c>
      <c r="E18" s="34" t="s">
        <v>380</v>
      </c>
      <c r="F18" s="21" t="s">
        <v>338</v>
      </c>
      <c r="G18" s="34" t="s">
        <v>381</v>
      </c>
      <c r="H18" s="21" t="s">
        <v>357</v>
      </c>
      <c r="I18" s="21" t="s">
        <v>358</v>
      </c>
      <c r="J18" s="34" t="s">
        <v>382</v>
      </c>
    </row>
    <row r="19" ht="18.75" customHeight="1" spans="1:10">
      <c r="A19" s="214" t="s">
        <v>314</v>
      </c>
      <c r="B19" s="21" t="s">
        <v>368</v>
      </c>
      <c r="C19" s="21" t="s">
        <v>363</v>
      </c>
      <c r="D19" s="21" t="s">
        <v>364</v>
      </c>
      <c r="E19" s="34" t="s">
        <v>383</v>
      </c>
      <c r="F19" s="21" t="s">
        <v>338</v>
      </c>
      <c r="G19" s="34" t="s">
        <v>384</v>
      </c>
      <c r="H19" s="21" t="s">
        <v>340</v>
      </c>
      <c r="I19" s="21" t="s">
        <v>334</v>
      </c>
      <c r="J19" s="34" t="s">
        <v>385</v>
      </c>
    </row>
    <row r="20" ht="18.75" customHeight="1" spans="1:10">
      <c r="A20" s="214" t="s">
        <v>290</v>
      </c>
      <c r="B20" s="21" t="s">
        <v>386</v>
      </c>
      <c r="C20" s="21" t="s">
        <v>328</v>
      </c>
      <c r="D20" s="21" t="s">
        <v>329</v>
      </c>
      <c r="E20" s="34" t="s">
        <v>387</v>
      </c>
      <c r="F20" s="21" t="s">
        <v>338</v>
      </c>
      <c r="G20" s="34" t="s">
        <v>388</v>
      </c>
      <c r="H20" s="21" t="s">
        <v>389</v>
      </c>
      <c r="I20" s="21" t="s">
        <v>334</v>
      </c>
      <c r="J20" s="34" t="s">
        <v>390</v>
      </c>
    </row>
    <row r="21" ht="18.75" customHeight="1" spans="1:10">
      <c r="A21" s="214" t="s">
        <v>290</v>
      </c>
      <c r="B21" s="21" t="s">
        <v>386</v>
      </c>
      <c r="C21" s="21" t="s">
        <v>328</v>
      </c>
      <c r="D21" s="21" t="s">
        <v>336</v>
      </c>
      <c r="E21" s="34" t="s">
        <v>391</v>
      </c>
      <c r="F21" s="21" t="s">
        <v>338</v>
      </c>
      <c r="G21" s="34" t="s">
        <v>378</v>
      </c>
      <c r="H21" s="21" t="s">
        <v>392</v>
      </c>
      <c r="I21" s="21" t="s">
        <v>334</v>
      </c>
      <c r="J21" s="34" t="s">
        <v>393</v>
      </c>
    </row>
    <row r="22" ht="18.75" customHeight="1" spans="1:10">
      <c r="A22" s="214" t="s">
        <v>290</v>
      </c>
      <c r="B22" s="21" t="s">
        <v>386</v>
      </c>
      <c r="C22" s="21" t="s">
        <v>328</v>
      </c>
      <c r="D22" s="21" t="s">
        <v>342</v>
      </c>
      <c r="E22" s="34" t="s">
        <v>394</v>
      </c>
      <c r="F22" s="21" t="s">
        <v>338</v>
      </c>
      <c r="G22" s="34" t="s">
        <v>344</v>
      </c>
      <c r="H22" s="21" t="s">
        <v>345</v>
      </c>
      <c r="I22" s="21" t="s">
        <v>334</v>
      </c>
      <c r="J22" s="34" t="s">
        <v>395</v>
      </c>
    </row>
    <row r="23" ht="18.75" customHeight="1" spans="1:10">
      <c r="A23" s="214" t="s">
        <v>290</v>
      </c>
      <c r="B23" s="21" t="s">
        <v>386</v>
      </c>
      <c r="C23" s="21" t="s">
        <v>328</v>
      </c>
      <c r="D23" s="21" t="s">
        <v>347</v>
      </c>
      <c r="E23" s="34" t="s">
        <v>396</v>
      </c>
      <c r="F23" s="21" t="s">
        <v>349</v>
      </c>
      <c r="G23" s="34" t="s">
        <v>397</v>
      </c>
      <c r="H23" s="21" t="s">
        <v>351</v>
      </c>
      <c r="I23" s="21" t="s">
        <v>334</v>
      </c>
      <c r="J23" s="34" t="s">
        <v>398</v>
      </c>
    </row>
    <row r="24" ht="18.75" customHeight="1" spans="1:10">
      <c r="A24" s="214" t="s">
        <v>290</v>
      </c>
      <c r="B24" s="21" t="s">
        <v>386</v>
      </c>
      <c r="C24" s="21" t="s">
        <v>353</v>
      </c>
      <c r="D24" s="21" t="s">
        <v>354</v>
      </c>
      <c r="E24" s="34" t="s">
        <v>360</v>
      </c>
      <c r="F24" s="21" t="s">
        <v>338</v>
      </c>
      <c r="G24" s="34" t="s">
        <v>399</v>
      </c>
      <c r="H24" s="21" t="s">
        <v>357</v>
      </c>
      <c r="I24" s="21" t="s">
        <v>358</v>
      </c>
      <c r="J24" s="34" t="s">
        <v>400</v>
      </c>
    </row>
    <row r="25" ht="18.75" customHeight="1" spans="1:10">
      <c r="A25" s="214" t="s">
        <v>290</v>
      </c>
      <c r="B25" s="21" t="s">
        <v>386</v>
      </c>
      <c r="C25" s="21" t="s">
        <v>363</v>
      </c>
      <c r="D25" s="21" t="s">
        <v>364</v>
      </c>
      <c r="E25" s="34" t="s">
        <v>401</v>
      </c>
      <c r="F25" s="21" t="s">
        <v>331</v>
      </c>
      <c r="G25" s="34" t="s">
        <v>384</v>
      </c>
      <c r="H25" s="21" t="s">
        <v>340</v>
      </c>
      <c r="I25" s="21" t="s">
        <v>334</v>
      </c>
      <c r="J25" s="34" t="s">
        <v>402</v>
      </c>
    </row>
    <row r="26" ht="18.75" customHeight="1" spans="1:10">
      <c r="A26" s="214" t="s">
        <v>300</v>
      </c>
      <c r="B26" s="21" t="s">
        <v>403</v>
      </c>
      <c r="C26" s="21" t="s">
        <v>328</v>
      </c>
      <c r="D26" s="21" t="s">
        <v>329</v>
      </c>
      <c r="E26" s="34" t="s">
        <v>404</v>
      </c>
      <c r="F26" s="21" t="s">
        <v>331</v>
      </c>
      <c r="G26" s="34" t="s">
        <v>405</v>
      </c>
      <c r="H26" s="21" t="s">
        <v>370</v>
      </c>
      <c r="I26" s="21" t="s">
        <v>334</v>
      </c>
      <c r="J26" s="34" t="s">
        <v>406</v>
      </c>
    </row>
    <row r="27" ht="18.75" customHeight="1" spans="1:10">
      <c r="A27" s="214" t="s">
        <v>300</v>
      </c>
      <c r="B27" s="21" t="s">
        <v>403</v>
      </c>
      <c r="C27" s="21" t="s">
        <v>328</v>
      </c>
      <c r="D27" s="21" t="s">
        <v>329</v>
      </c>
      <c r="E27" s="34" t="s">
        <v>407</v>
      </c>
      <c r="F27" s="21" t="s">
        <v>331</v>
      </c>
      <c r="G27" s="34" t="s">
        <v>408</v>
      </c>
      <c r="H27" s="21" t="s">
        <v>409</v>
      </c>
      <c r="I27" s="21" t="s">
        <v>334</v>
      </c>
      <c r="J27" s="34" t="s">
        <v>410</v>
      </c>
    </row>
    <row r="28" ht="18.75" customHeight="1" spans="1:10">
      <c r="A28" s="214" t="s">
        <v>300</v>
      </c>
      <c r="B28" s="21" t="s">
        <v>403</v>
      </c>
      <c r="C28" s="21" t="s">
        <v>328</v>
      </c>
      <c r="D28" s="21" t="s">
        <v>336</v>
      </c>
      <c r="E28" s="34" t="s">
        <v>411</v>
      </c>
      <c r="F28" s="21" t="s">
        <v>338</v>
      </c>
      <c r="G28" s="34" t="s">
        <v>339</v>
      </c>
      <c r="H28" s="21" t="s">
        <v>340</v>
      </c>
      <c r="I28" s="21" t="s">
        <v>334</v>
      </c>
      <c r="J28" s="34" t="s">
        <v>412</v>
      </c>
    </row>
    <row r="29" ht="18.75" customHeight="1" spans="1:10">
      <c r="A29" s="214" t="s">
        <v>300</v>
      </c>
      <c r="B29" s="21" t="s">
        <v>403</v>
      </c>
      <c r="C29" s="21" t="s">
        <v>328</v>
      </c>
      <c r="D29" s="21" t="s">
        <v>342</v>
      </c>
      <c r="E29" s="34" t="s">
        <v>413</v>
      </c>
      <c r="F29" s="21" t="s">
        <v>331</v>
      </c>
      <c r="G29" s="34" t="s">
        <v>344</v>
      </c>
      <c r="H29" s="21" t="s">
        <v>345</v>
      </c>
      <c r="I29" s="21" t="s">
        <v>334</v>
      </c>
      <c r="J29" s="34" t="s">
        <v>395</v>
      </c>
    </row>
    <row r="30" ht="18.75" customHeight="1" spans="1:10">
      <c r="A30" s="214" t="s">
        <v>300</v>
      </c>
      <c r="B30" s="21" t="s">
        <v>403</v>
      </c>
      <c r="C30" s="21" t="s">
        <v>328</v>
      </c>
      <c r="D30" s="21" t="s">
        <v>347</v>
      </c>
      <c r="E30" s="34" t="s">
        <v>348</v>
      </c>
      <c r="F30" s="21" t="s">
        <v>349</v>
      </c>
      <c r="G30" s="34" t="s">
        <v>414</v>
      </c>
      <c r="H30" s="21" t="s">
        <v>351</v>
      </c>
      <c r="I30" s="21" t="s">
        <v>334</v>
      </c>
      <c r="J30" s="34" t="s">
        <v>415</v>
      </c>
    </row>
    <row r="31" ht="18.75" customHeight="1" spans="1:10">
      <c r="A31" s="214" t="s">
        <v>300</v>
      </c>
      <c r="B31" s="21" t="s">
        <v>403</v>
      </c>
      <c r="C31" s="21" t="s">
        <v>353</v>
      </c>
      <c r="D31" s="21" t="s">
        <v>354</v>
      </c>
      <c r="E31" s="34" t="s">
        <v>416</v>
      </c>
      <c r="F31" s="21" t="s">
        <v>338</v>
      </c>
      <c r="G31" s="34" t="s">
        <v>381</v>
      </c>
      <c r="H31" s="21" t="s">
        <v>357</v>
      </c>
      <c r="I31" s="21" t="s">
        <v>358</v>
      </c>
      <c r="J31" s="34" t="s">
        <v>417</v>
      </c>
    </row>
    <row r="32" ht="18.75" customHeight="1" spans="1:10">
      <c r="A32" s="214" t="s">
        <v>300</v>
      </c>
      <c r="B32" s="21" t="s">
        <v>403</v>
      </c>
      <c r="C32" s="21" t="s">
        <v>353</v>
      </c>
      <c r="D32" s="21" t="s">
        <v>354</v>
      </c>
      <c r="E32" s="34" t="s">
        <v>418</v>
      </c>
      <c r="F32" s="21" t="s">
        <v>338</v>
      </c>
      <c r="G32" s="34" t="s">
        <v>419</v>
      </c>
      <c r="H32" s="21" t="s">
        <v>357</v>
      </c>
      <c r="I32" s="21" t="s">
        <v>358</v>
      </c>
      <c r="J32" s="34" t="s">
        <v>420</v>
      </c>
    </row>
    <row r="33" ht="18.75" customHeight="1" spans="1:10">
      <c r="A33" s="214" t="s">
        <v>300</v>
      </c>
      <c r="B33" s="21" t="s">
        <v>403</v>
      </c>
      <c r="C33" s="21" t="s">
        <v>353</v>
      </c>
      <c r="D33" s="21" t="s">
        <v>354</v>
      </c>
      <c r="E33" s="34" t="s">
        <v>421</v>
      </c>
      <c r="F33" s="21" t="s">
        <v>338</v>
      </c>
      <c r="G33" s="34" t="s">
        <v>378</v>
      </c>
      <c r="H33" s="21" t="s">
        <v>392</v>
      </c>
      <c r="I33" s="21" t="s">
        <v>334</v>
      </c>
      <c r="J33" s="34" t="s">
        <v>422</v>
      </c>
    </row>
    <row r="34" ht="18.75" customHeight="1" spans="1:10">
      <c r="A34" s="214" t="s">
        <v>300</v>
      </c>
      <c r="B34" s="21" t="s">
        <v>403</v>
      </c>
      <c r="C34" s="21" t="s">
        <v>363</v>
      </c>
      <c r="D34" s="21" t="s">
        <v>364</v>
      </c>
      <c r="E34" s="34" t="s">
        <v>423</v>
      </c>
      <c r="F34" s="21" t="s">
        <v>331</v>
      </c>
      <c r="G34" s="34" t="s">
        <v>384</v>
      </c>
      <c r="H34" s="21" t="s">
        <v>340</v>
      </c>
      <c r="I34" s="21" t="s">
        <v>334</v>
      </c>
      <c r="J34" s="34" t="s">
        <v>424</v>
      </c>
    </row>
    <row r="35" ht="18.75" customHeight="1" spans="1:10">
      <c r="A35" s="214" t="s">
        <v>300</v>
      </c>
      <c r="B35" s="21" t="s">
        <v>403</v>
      </c>
      <c r="C35" s="21" t="s">
        <v>363</v>
      </c>
      <c r="D35" s="21" t="s">
        <v>364</v>
      </c>
      <c r="E35" s="34" t="s">
        <v>425</v>
      </c>
      <c r="F35" s="21" t="s">
        <v>331</v>
      </c>
      <c r="G35" s="34" t="s">
        <v>366</v>
      </c>
      <c r="H35" s="21" t="s">
        <v>340</v>
      </c>
      <c r="I35" s="21" t="s">
        <v>334</v>
      </c>
      <c r="J35" s="34" t="s">
        <v>402</v>
      </c>
    </row>
    <row r="36" ht="18.75" customHeight="1" spans="1:10">
      <c r="A36" s="214" t="s">
        <v>306</v>
      </c>
      <c r="B36" s="21" t="s">
        <v>426</v>
      </c>
      <c r="C36" s="21" t="s">
        <v>328</v>
      </c>
      <c r="D36" s="21" t="s">
        <v>329</v>
      </c>
      <c r="E36" s="34" t="s">
        <v>427</v>
      </c>
      <c r="F36" s="21" t="s">
        <v>331</v>
      </c>
      <c r="G36" s="34" t="s">
        <v>428</v>
      </c>
      <c r="H36" s="21" t="s">
        <v>429</v>
      </c>
      <c r="I36" s="21" t="s">
        <v>334</v>
      </c>
      <c r="J36" s="34" t="s">
        <v>430</v>
      </c>
    </row>
    <row r="37" ht="18.75" customHeight="1" spans="1:10">
      <c r="A37" s="214" t="s">
        <v>306</v>
      </c>
      <c r="B37" s="21" t="s">
        <v>426</v>
      </c>
      <c r="C37" s="21" t="s">
        <v>328</v>
      </c>
      <c r="D37" s="21" t="s">
        <v>329</v>
      </c>
      <c r="E37" s="34" t="s">
        <v>431</v>
      </c>
      <c r="F37" s="21" t="s">
        <v>331</v>
      </c>
      <c r="G37" s="34" t="s">
        <v>432</v>
      </c>
      <c r="H37" s="21" t="s">
        <v>429</v>
      </c>
      <c r="I37" s="21" t="s">
        <v>334</v>
      </c>
      <c r="J37" s="34" t="s">
        <v>433</v>
      </c>
    </row>
    <row r="38" ht="18.75" customHeight="1" spans="1:10">
      <c r="A38" s="214" t="s">
        <v>306</v>
      </c>
      <c r="B38" s="21" t="s">
        <v>426</v>
      </c>
      <c r="C38" s="21" t="s">
        <v>328</v>
      </c>
      <c r="D38" s="21" t="s">
        <v>329</v>
      </c>
      <c r="E38" s="34" t="s">
        <v>434</v>
      </c>
      <c r="F38" s="21" t="s">
        <v>331</v>
      </c>
      <c r="G38" s="34" t="s">
        <v>435</v>
      </c>
      <c r="H38" s="21" t="s">
        <v>429</v>
      </c>
      <c r="I38" s="21" t="s">
        <v>334</v>
      </c>
      <c r="J38" s="34" t="s">
        <v>436</v>
      </c>
    </row>
    <row r="39" ht="18.75" customHeight="1" spans="1:10">
      <c r="A39" s="214" t="s">
        <v>306</v>
      </c>
      <c r="B39" s="21" t="s">
        <v>426</v>
      </c>
      <c r="C39" s="21" t="s">
        <v>328</v>
      </c>
      <c r="D39" s="21" t="s">
        <v>336</v>
      </c>
      <c r="E39" s="34" t="s">
        <v>437</v>
      </c>
      <c r="F39" s="21" t="s">
        <v>338</v>
      </c>
      <c r="G39" s="34" t="s">
        <v>339</v>
      </c>
      <c r="H39" s="21" t="s">
        <v>340</v>
      </c>
      <c r="I39" s="21" t="s">
        <v>334</v>
      </c>
      <c r="J39" s="34" t="s">
        <v>438</v>
      </c>
    </row>
    <row r="40" ht="18.75" customHeight="1" spans="1:10">
      <c r="A40" s="214" t="s">
        <v>306</v>
      </c>
      <c r="B40" s="21" t="s">
        <v>426</v>
      </c>
      <c r="C40" s="21" t="s">
        <v>328</v>
      </c>
      <c r="D40" s="21" t="s">
        <v>336</v>
      </c>
      <c r="E40" s="34" t="s">
        <v>439</v>
      </c>
      <c r="F40" s="21" t="s">
        <v>338</v>
      </c>
      <c r="G40" s="34" t="s">
        <v>339</v>
      </c>
      <c r="H40" s="21" t="s">
        <v>340</v>
      </c>
      <c r="I40" s="21" t="s">
        <v>334</v>
      </c>
      <c r="J40" s="34" t="s">
        <v>438</v>
      </c>
    </row>
    <row r="41" ht="18.75" customHeight="1" spans="1:10">
      <c r="A41" s="214" t="s">
        <v>306</v>
      </c>
      <c r="B41" s="21" t="s">
        <v>426</v>
      </c>
      <c r="C41" s="21" t="s">
        <v>353</v>
      </c>
      <c r="D41" s="21" t="s">
        <v>354</v>
      </c>
      <c r="E41" s="34" t="s">
        <v>418</v>
      </c>
      <c r="F41" s="21" t="s">
        <v>338</v>
      </c>
      <c r="G41" s="34" t="s">
        <v>419</v>
      </c>
      <c r="H41" s="21" t="s">
        <v>357</v>
      </c>
      <c r="I41" s="21" t="s">
        <v>358</v>
      </c>
      <c r="J41" s="34" t="s">
        <v>440</v>
      </c>
    </row>
    <row r="42" ht="18.75" customHeight="1" spans="1:10">
      <c r="A42" s="214" t="s">
        <v>306</v>
      </c>
      <c r="B42" s="21" t="s">
        <v>426</v>
      </c>
      <c r="C42" s="21" t="s">
        <v>363</v>
      </c>
      <c r="D42" s="21" t="s">
        <v>364</v>
      </c>
      <c r="E42" s="34" t="s">
        <v>441</v>
      </c>
      <c r="F42" s="21" t="s">
        <v>331</v>
      </c>
      <c r="G42" s="34" t="s">
        <v>442</v>
      </c>
      <c r="H42" s="21" t="s">
        <v>340</v>
      </c>
      <c r="I42" s="21" t="s">
        <v>334</v>
      </c>
      <c r="J42" s="34" t="s">
        <v>443</v>
      </c>
    </row>
    <row r="43" ht="18.75" customHeight="1" spans="1:10">
      <c r="A43" s="214" t="s">
        <v>310</v>
      </c>
      <c r="B43" s="21" t="s">
        <v>444</v>
      </c>
      <c r="C43" s="21" t="s">
        <v>328</v>
      </c>
      <c r="D43" s="21" t="s">
        <v>329</v>
      </c>
      <c r="E43" s="34" t="s">
        <v>445</v>
      </c>
      <c r="F43" s="21" t="s">
        <v>331</v>
      </c>
      <c r="G43" s="34" t="s">
        <v>446</v>
      </c>
      <c r="H43" s="21" t="s">
        <v>370</v>
      </c>
      <c r="I43" s="21" t="s">
        <v>334</v>
      </c>
      <c r="J43" s="34" t="s">
        <v>447</v>
      </c>
    </row>
    <row r="44" ht="18.75" customHeight="1" spans="1:10">
      <c r="A44" s="214" t="s">
        <v>310</v>
      </c>
      <c r="B44" s="21" t="s">
        <v>444</v>
      </c>
      <c r="C44" s="21" t="s">
        <v>328</v>
      </c>
      <c r="D44" s="21" t="s">
        <v>336</v>
      </c>
      <c r="E44" s="34" t="s">
        <v>448</v>
      </c>
      <c r="F44" s="21" t="s">
        <v>331</v>
      </c>
      <c r="G44" s="34" t="s">
        <v>449</v>
      </c>
      <c r="H44" s="21" t="s">
        <v>340</v>
      </c>
      <c r="I44" s="21" t="s">
        <v>334</v>
      </c>
      <c r="J44" s="34" t="s">
        <v>450</v>
      </c>
    </row>
    <row r="45" ht="18.75" customHeight="1" spans="1:10">
      <c r="A45" s="214" t="s">
        <v>310</v>
      </c>
      <c r="B45" s="21" t="s">
        <v>444</v>
      </c>
      <c r="C45" s="21" t="s">
        <v>328</v>
      </c>
      <c r="D45" s="21" t="s">
        <v>336</v>
      </c>
      <c r="E45" s="34" t="s">
        <v>451</v>
      </c>
      <c r="F45" s="21" t="s">
        <v>338</v>
      </c>
      <c r="G45" s="34" t="s">
        <v>339</v>
      </c>
      <c r="H45" s="21" t="s">
        <v>340</v>
      </c>
      <c r="I45" s="21" t="s">
        <v>334</v>
      </c>
      <c r="J45" s="34" t="s">
        <v>452</v>
      </c>
    </row>
    <row r="46" ht="18.75" customHeight="1" spans="1:10">
      <c r="A46" s="214" t="s">
        <v>310</v>
      </c>
      <c r="B46" s="21" t="s">
        <v>444</v>
      </c>
      <c r="C46" s="21" t="s">
        <v>328</v>
      </c>
      <c r="D46" s="21" t="s">
        <v>342</v>
      </c>
      <c r="E46" s="34" t="s">
        <v>453</v>
      </c>
      <c r="F46" s="21" t="s">
        <v>338</v>
      </c>
      <c r="G46" s="34" t="s">
        <v>344</v>
      </c>
      <c r="H46" s="21" t="s">
        <v>345</v>
      </c>
      <c r="I46" s="21" t="s">
        <v>334</v>
      </c>
      <c r="J46" s="34" t="s">
        <v>395</v>
      </c>
    </row>
    <row r="47" ht="18.75" customHeight="1" spans="1:10">
      <c r="A47" s="214" t="s">
        <v>310</v>
      </c>
      <c r="B47" s="21" t="s">
        <v>444</v>
      </c>
      <c r="C47" s="21" t="s">
        <v>328</v>
      </c>
      <c r="D47" s="21" t="s">
        <v>347</v>
      </c>
      <c r="E47" s="34" t="s">
        <v>348</v>
      </c>
      <c r="F47" s="21" t="s">
        <v>349</v>
      </c>
      <c r="G47" s="34" t="s">
        <v>454</v>
      </c>
      <c r="H47" s="21" t="s">
        <v>351</v>
      </c>
      <c r="I47" s="21" t="s">
        <v>334</v>
      </c>
      <c r="J47" s="34" t="s">
        <v>455</v>
      </c>
    </row>
    <row r="48" ht="18.75" customHeight="1" spans="1:10">
      <c r="A48" s="214" t="s">
        <v>310</v>
      </c>
      <c r="B48" s="21" t="s">
        <v>444</v>
      </c>
      <c r="C48" s="21" t="s">
        <v>353</v>
      </c>
      <c r="D48" s="21" t="s">
        <v>354</v>
      </c>
      <c r="E48" s="34" t="s">
        <v>456</v>
      </c>
      <c r="F48" s="21" t="s">
        <v>338</v>
      </c>
      <c r="G48" s="34" t="s">
        <v>381</v>
      </c>
      <c r="H48" s="21" t="s">
        <v>357</v>
      </c>
      <c r="I48" s="21" t="s">
        <v>358</v>
      </c>
      <c r="J48" s="34" t="s">
        <v>457</v>
      </c>
    </row>
    <row r="49" ht="18.75" customHeight="1" spans="1:10">
      <c r="A49" s="214" t="s">
        <v>310</v>
      </c>
      <c r="B49" s="21" t="s">
        <v>444</v>
      </c>
      <c r="C49" s="21" t="s">
        <v>363</v>
      </c>
      <c r="D49" s="21" t="s">
        <v>364</v>
      </c>
      <c r="E49" s="34" t="s">
        <v>458</v>
      </c>
      <c r="F49" s="21" t="s">
        <v>331</v>
      </c>
      <c r="G49" s="34" t="s">
        <v>459</v>
      </c>
      <c r="H49" s="21" t="s">
        <v>340</v>
      </c>
      <c r="I49" s="21" t="s">
        <v>334</v>
      </c>
      <c r="J49" s="34" t="s">
        <v>460</v>
      </c>
    </row>
    <row r="50" ht="18.75" customHeight="1" spans="1:10">
      <c r="A50" s="214" t="s">
        <v>298</v>
      </c>
      <c r="B50" s="21" t="s">
        <v>461</v>
      </c>
      <c r="C50" s="21" t="s">
        <v>328</v>
      </c>
      <c r="D50" s="21" t="s">
        <v>329</v>
      </c>
      <c r="E50" s="34" t="s">
        <v>462</v>
      </c>
      <c r="F50" s="21" t="s">
        <v>331</v>
      </c>
      <c r="G50" s="34" t="s">
        <v>174</v>
      </c>
      <c r="H50" s="21" t="s">
        <v>370</v>
      </c>
      <c r="I50" s="21" t="s">
        <v>334</v>
      </c>
      <c r="J50" s="34" t="s">
        <v>463</v>
      </c>
    </row>
    <row r="51" ht="18.75" customHeight="1" spans="1:10">
      <c r="A51" s="214" t="s">
        <v>298</v>
      </c>
      <c r="B51" s="21" t="s">
        <v>461</v>
      </c>
      <c r="C51" s="21" t="s">
        <v>328</v>
      </c>
      <c r="D51" s="21" t="s">
        <v>336</v>
      </c>
      <c r="E51" s="34" t="s">
        <v>464</v>
      </c>
      <c r="F51" s="21" t="s">
        <v>338</v>
      </c>
      <c r="G51" s="34" t="s">
        <v>339</v>
      </c>
      <c r="H51" s="21" t="s">
        <v>340</v>
      </c>
      <c r="I51" s="21" t="s">
        <v>334</v>
      </c>
      <c r="J51" s="34" t="s">
        <v>465</v>
      </c>
    </row>
    <row r="52" ht="18.75" customHeight="1" spans="1:10">
      <c r="A52" s="214" t="s">
        <v>298</v>
      </c>
      <c r="B52" s="21" t="s">
        <v>461</v>
      </c>
      <c r="C52" s="21" t="s">
        <v>328</v>
      </c>
      <c r="D52" s="21" t="s">
        <v>342</v>
      </c>
      <c r="E52" s="34" t="s">
        <v>466</v>
      </c>
      <c r="F52" s="21" t="s">
        <v>338</v>
      </c>
      <c r="G52" s="34" t="s">
        <v>344</v>
      </c>
      <c r="H52" s="21" t="s">
        <v>345</v>
      </c>
      <c r="I52" s="21" t="s">
        <v>334</v>
      </c>
      <c r="J52" s="34" t="s">
        <v>467</v>
      </c>
    </row>
    <row r="53" ht="18.75" customHeight="1" spans="1:10">
      <c r="A53" s="214" t="s">
        <v>298</v>
      </c>
      <c r="B53" s="21" t="s">
        <v>461</v>
      </c>
      <c r="C53" s="21" t="s">
        <v>328</v>
      </c>
      <c r="D53" s="21" t="s">
        <v>347</v>
      </c>
      <c r="E53" s="34" t="s">
        <v>348</v>
      </c>
      <c r="F53" s="21" t="s">
        <v>349</v>
      </c>
      <c r="G53" s="34" t="s">
        <v>468</v>
      </c>
      <c r="H53" s="21" t="s">
        <v>357</v>
      </c>
      <c r="I53" s="21" t="s">
        <v>334</v>
      </c>
      <c r="J53" s="34" t="s">
        <v>469</v>
      </c>
    </row>
    <row r="54" ht="18.75" customHeight="1" spans="1:10">
      <c r="A54" s="214" t="s">
        <v>298</v>
      </c>
      <c r="B54" s="21" t="s">
        <v>461</v>
      </c>
      <c r="C54" s="21" t="s">
        <v>353</v>
      </c>
      <c r="D54" s="21" t="s">
        <v>354</v>
      </c>
      <c r="E54" s="34" t="s">
        <v>470</v>
      </c>
      <c r="F54" s="21" t="s">
        <v>338</v>
      </c>
      <c r="G54" s="34" t="s">
        <v>381</v>
      </c>
      <c r="H54" s="21" t="s">
        <v>357</v>
      </c>
      <c r="I54" s="21" t="s">
        <v>358</v>
      </c>
      <c r="J54" s="34" t="s">
        <v>471</v>
      </c>
    </row>
    <row r="55" ht="18.75" customHeight="1" spans="1:10">
      <c r="A55" s="214" t="s">
        <v>298</v>
      </c>
      <c r="B55" s="21" t="s">
        <v>461</v>
      </c>
      <c r="C55" s="21" t="s">
        <v>363</v>
      </c>
      <c r="D55" s="21" t="s">
        <v>364</v>
      </c>
      <c r="E55" s="34" t="s">
        <v>472</v>
      </c>
      <c r="F55" s="21" t="s">
        <v>331</v>
      </c>
      <c r="G55" s="34" t="s">
        <v>366</v>
      </c>
      <c r="H55" s="21" t="s">
        <v>340</v>
      </c>
      <c r="I55" s="21" t="s">
        <v>334</v>
      </c>
      <c r="J55" s="34" t="s">
        <v>473</v>
      </c>
    </row>
    <row r="56" ht="18.75" customHeight="1" spans="1:10">
      <c r="A56" s="214" t="s">
        <v>302</v>
      </c>
      <c r="B56" s="21" t="s">
        <v>474</v>
      </c>
      <c r="C56" s="21" t="s">
        <v>328</v>
      </c>
      <c r="D56" s="21" t="s">
        <v>336</v>
      </c>
      <c r="E56" s="34" t="s">
        <v>475</v>
      </c>
      <c r="F56" s="21" t="s">
        <v>338</v>
      </c>
      <c r="G56" s="34" t="s">
        <v>339</v>
      </c>
      <c r="H56" s="21" t="s">
        <v>340</v>
      </c>
      <c r="I56" s="21" t="s">
        <v>334</v>
      </c>
      <c r="J56" s="34" t="s">
        <v>476</v>
      </c>
    </row>
    <row r="57" ht="18.75" customHeight="1" spans="1:10">
      <c r="A57" s="214" t="s">
        <v>302</v>
      </c>
      <c r="B57" s="21" t="s">
        <v>474</v>
      </c>
      <c r="C57" s="21" t="s">
        <v>328</v>
      </c>
      <c r="D57" s="21" t="s">
        <v>342</v>
      </c>
      <c r="E57" s="34" t="s">
        <v>466</v>
      </c>
      <c r="F57" s="21" t="s">
        <v>338</v>
      </c>
      <c r="G57" s="34" t="s">
        <v>344</v>
      </c>
      <c r="H57" s="21" t="s">
        <v>345</v>
      </c>
      <c r="I57" s="21" t="s">
        <v>334</v>
      </c>
      <c r="J57" s="34" t="s">
        <v>477</v>
      </c>
    </row>
    <row r="58" ht="18.75" customHeight="1" spans="1:10">
      <c r="A58" s="214" t="s">
        <v>302</v>
      </c>
      <c r="B58" s="21" t="s">
        <v>474</v>
      </c>
      <c r="C58" s="21" t="s">
        <v>328</v>
      </c>
      <c r="D58" s="21" t="s">
        <v>347</v>
      </c>
      <c r="E58" s="34" t="s">
        <v>348</v>
      </c>
      <c r="F58" s="21" t="s">
        <v>349</v>
      </c>
      <c r="G58" s="34" t="s">
        <v>478</v>
      </c>
      <c r="H58" s="21" t="s">
        <v>351</v>
      </c>
      <c r="I58" s="21" t="s">
        <v>334</v>
      </c>
      <c r="J58" s="34" t="s">
        <v>479</v>
      </c>
    </row>
    <row r="59" ht="18.75" customHeight="1" spans="1:10">
      <c r="A59" s="214" t="s">
        <v>302</v>
      </c>
      <c r="B59" s="21" t="s">
        <v>474</v>
      </c>
      <c r="C59" s="21" t="s">
        <v>353</v>
      </c>
      <c r="D59" s="21" t="s">
        <v>480</v>
      </c>
      <c r="E59" s="34" t="s">
        <v>481</v>
      </c>
      <c r="F59" s="21" t="s">
        <v>338</v>
      </c>
      <c r="G59" s="34" t="s">
        <v>399</v>
      </c>
      <c r="H59" s="21" t="s">
        <v>357</v>
      </c>
      <c r="I59" s="21" t="s">
        <v>358</v>
      </c>
      <c r="J59" s="34" t="s">
        <v>482</v>
      </c>
    </row>
    <row r="60" ht="18.75" customHeight="1" spans="1:10">
      <c r="A60" s="214" t="s">
        <v>302</v>
      </c>
      <c r="B60" s="21" t="s">
        <v>474</v>
      </c>
      <c r="C60" s="21" t="s">
        <v>363</v>
      </c>
      <c r="D60" s="21" t="s">
        <v>364</v>
      </c>
      <c r="E60" s="34" t="s">
        <v>483</v>
      </c>
      <c r="F60" s="21" t="s">
        <v>331</v>
      </c>
      <c r="G60" s="34" t="s">
        <v>484</v>
      </c>
      <c r="H60" s="21" t="s">
        <v>340</v>
      </c>
      <c r="I60" s="21" t="s">
        <v>334</v>
      </c>
      <c r="J60" s="34" t="s">
        <v>485</v>
      </c>
    </row>
    <row r="61" ht="18.75" customHeight="1" spans="1:10">
      <c r="A61" s="214" t="s">
        <v>302</v>
      </c>
      <c r="B61" s="21" t="s">
        <v>474</v>
      </c>
      <c r="C61" s="21" t="s">
        <v>363</v>
      </c>
      <c r="D61" s="21" t="s">
        <v>364</v>
      </c>
      <c r="E61" s="34" t="s">
        <v>486</v>
      </c>
      <c r="F61" s="21" t="s">
        <v>331</v>
      </c>
      <c r="G61" s="34" t="s">
        <v>484</v>
      </c>
      <c r="H61" s="21" t="s">
        <v>340</v>
      </c>
      <c r="I61" s="21" t="s">
        <v>334</v>
      </c>
      <c r="J61" s="34" t="s">
        <v>487</v>
      </c>
    </row>
    <row r="62" ht="18.75" customHeight="1" spans="1:10">
      <c r="A62" s="214" t="s">
        <v>304</v>
      </c>
      <c r="B62" s="21" t="s">
        <v>488</v>
      </c>
      <c r="C62" s="21" t="s">
        <v>328</v>
      </c>
      <c r="D62" s="21" t="s">
        <v>329</v>
      </c>
      <c r="E62" s="34" t="s">
        <v>489</v>
      </c>
      <c r="F62" s="21" t="s">
        <v>338</v>
      </c>
      <c r="G62" s="34" t="s">
        <v>388</v>
      </c>
      <c r="H62" s="21" t="s">
        <v>370</v>
      </c>
      <c r="I62" s="21" t="s">
        <v>334</v>
      </c>
      <c r="J62" s="34" t="s">
        <v>490</v>
      </c>
    </row>
    <row r="63" ht="18.75" customHeight="1" spans="1:10">
      <c r="A63" s="214" t="s">
        <v>304</v>
      </c>
      <c r="B63" s="21" t="s">
        <v>488</v>
      </c>
      <c r="C63" s="21" t="s">
        <v>328</v>
      </c>
      <c r="D63" s="21" t="s">
        <v>329</v>
      </c>
      <c r="E63" s="34" t="s">
        <v>491</v>
      </c>
      <c r="F63" s="21" t="s">
        <v>338</v>
      </c>
      <c r="G63" s="34" t="s">
        <v>388</v>
      </c>
      <c r="H63" s="21" t="s">
        <v>370</v>
      </c>
      <c r="I63" s="21" t="s">
        <v>334</v>
      </c>
      <c r="J63" s="34" t="s">
        <v>492</v>
      </c>
    </row>
    <row r="64" ht="18.75" customHeight="1" spans="1:10">
      <c r="A64" s="214" t="s">
        <v>304</v>
      </c>
      <c r="B64" s="21" t="s">
        <v>488</v>
      </c>
      <c r="C64" s="21" t="s">
        <v>328</v>
      </c>
      <c r="D64" s="21" t="s">
        <v>342</v>
      </c>
      <c r="E64" s="34" t="s">
        <v>466</v>
      </c>
      <c r="F64" s="21" t="s">
        <v>338</v>
      </c>
      <c r="G64" s="34" t="s">
        <v>344</v>
      </c>
      <c r="H64" s="21" t="s">
        <v>345</v>
      </c>
      <c r="I64" s="21" t="s">
        <v>358</v>
      </c>
      <c r="J64" s="34" t="s">
        <v>493</v>
      </c>
    </row>
    <row r="65" ht="18.75" customHeight="1" spans="1:10">
      <c r="A65" s="214" t="s">
        <v>304</v>
      </c>
      <c r="B65" s="21" t="s">
        <v>488</v>
      </c>
      <c r="C65" s="21" t="s">
        <v>328</v>
      </c>
      <c r="D65" s="21" t="s">
        <v>347</v>
      </c>
      <c r="E65" s="34" t="s">
        <v>348</v>
      </c>
      <c r="F65" s="21" t="s">
        <v>349</v>
      </c>
      <c r="G65" s="34" t="s">
        <v>375</v>
      </c>
      <c r="H65" s="21" t="s">
        <v>357</v>
      </c>
      <c r="I65" s="21" t="s">
        <v>334</v>
      </c>
      <c r="J65" s="34" t="s">
        <v>494</v>
      </c>
    </row>
    <row r="66" ht="18.75" customHeight="1" spans="1:10">
      <c r="A66" s="214" t="s">
        <v>304</v>
      </c>
      <c r="B66" s="21" t="s">
        <v>488</v>
      </c>
      <c r="C66" s="21" t="s">
        <v>353</v>
      </c>
      <c r="D66" s="21" t="s">
        <v>354</v>
      </c>
      <c r="E66" s="34" t="s">
        <v>495</v>
      </c>
      <c r="F66" s="21" t="s">
        <v>338</v>
      </c>
      <c r="G66" s="34" t="s">
        <v>381</v>
      </c>
      <c r="H66" s="21" t="s">
        <v>357</v>
      </c>
      <c r="I66" s="21" t="s">
        <v>358</v>
      </c>
      <c r="J66" s="34" t="s">
        <v>496</v>
      </c>
    </row>
    <row r="67" ht="18.75" customHeight="1" spans="1:10">
      <c r="A67" s="214" t="s">
        <v>304</v>
      </c>
      <c r="B67" s="21" t="s">
        <v>488</v>
      </c>
      <c r="C67" s="21" t="s">
        <v>363</v>
      </c>
      <c r="D67" s="21" t="s">
        <v>364</v>
      </c>
      <c r="E67" s="34" t="s">
        <v>497</v>
      </c>
      <c r="F67" s="21" t="s">
        <v>338</v>
      </c>
      <c r="G67" s="34" t="s">
        <v>384</v>
      </c>
      <c r="H67" s="21" t="s">
        <v>340</v>
      </c>
      <c r="I67" s="21" t="s">
        <v>358</v>
      </c>
      <c r="J67" s="34" t="s">
        <v>498</v>
      </c>
    </row>
  </sheetData>
  <mergeCells count="20">
    <mergeCell ref="A2:J2"/>
    <mergeCell ref="A3:H3"/>
    <mergeCell ref="A7:A13"/>
    <mergeCell ref="A14:A19"/>
    <mergeCell ref="A20:A25"/>
    <mergeCell ref="A26:A35"/>
    <mergeCell ref="A36:A42"/>
    <mergeCell ref="A43:A49"/>
    <mergeCell ref="A50:A55"/>
    <mergeCell ref="A56:A61"/>
    <mergeCell ref="A62:A67"/>
    <mergeCell ref="B7:B13"/>
    <mergeCell ref="B14:B19"/>
    <mergeCell ref="B20:B25"/>
    <mergeCell ref="B26:B35"/>
    <mergeCell ref="B36:B42"/>
    <mergeCell ref="B43:B49"/>
    <mergeCell ref="B50:B55"/>
    <mergeCell ref="B56:B61"/>
    <mergeCell ref="B62:B6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3" sqref="C2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0" t="s">
        <v>499</v>
      </c>
    </row>
    <row r="2" ht="32.25" customHeight="1" spans="1:6">
      <c r="A2" s="104" t="str">
        <f>"2025"&amp;"年部门政府性基金预算支出预算表"</f>
        <v>2025年部门政府性基金预算支出预算表</v>
      </c>
      <c r="B2" s="105" t="s">
        <v>500</v>
      </c>
      <c r="C2" s="106"/>
      <c r="D2" s="107"/>
      <c r="E2" s="107"/>
      <c r="F2" s="107"/>
    </row>
    <row r="3" ht="18.75" customHeight="1" spans="1:6">
      <c r="A3" s="7" t="str">
        <f>"单位名称："&amp;"永德县市场监督管理局"</f>
        <v>单位名称：永德县市场监督管理局</v>
      </c>
      <c r="B3" s="7" t="s">
        <v>501</v>
      </c>
      <c r="C3" s="101"/>
      <c r="D3" s="103"/>
      <c r="E3" s="103"/>
      <c r="F3" s="40" t="s">
        <v>1</v>
      </c>
    </row>
    <row r="4" ht="18.75" customHeight="1" spans="1:6">
      <c r="A4" s="108" t="s">
        <v>190</v>
      </c>
      <c r="B4" s="109" t="s">
        <v>73</v>
      </c>
      <c r="C4" s="110" t="s">
        <v>74</v>
      </c>
      <c r="D4" s="13" t="s">
        <v>502</v>
      </c>
      <c r="E4" s="13"/>
      <c r="F4" s="14"/>
    </row>
    <row r="5" ht="18.75" customHeight="1" spans="1:6">
      <c r="A5" s="111"/>
      <c r="B5" s="112"/>
      <c r="C5" s="97"/>
      <c r="D5" s="96" t="s">
        <v>56</v>
      </c>
      <c r="E5" s="96" t="s">
        <v>75</v>
      </c>
      <c r="F5" s="96" t="s">
        <v>76</v>
      </c>
    </row>
    <row r="6" ht="18.75" customHeight="1" spans="1:6">
      <c r="A6" s="111">
        <v>1</v>
      </c>
      <c r="B6" s="113" t="s">
        <v>171</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128</v>
      </c>
      <c r="B9" s="116" t="s">
        <v>128</v>
      </c>
      <c r="C9" s="117" t="s">
        <v>128</v>
      </c>
      <c r="D9" s="23"/>
      <c r="E9" s="23"/>
      <c r="F9" s="23"/>
    </row>
    <row r="10" s="28" customFormat="1" customHeight="1" spans="1:2">
      <c r="A10" s="28" t="s">
        <v>503</v>
      </c>
      <c r="B10" s="11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40" t="s">
        <v>504</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"单位名称："&amp;"永德县市场监督管理局"</f>
        <v>单位名称：永德县市场监督管理局</v>
      </c>
      <c r="B3" s="95"/>
      <c r="C3" s="95"/>
      <c r="D3" s="95"/>
      <c r="E3" s="95"/>
      <c r="F3" s="95"/>
      <c r="G3" s="95"/>
      <c r="H3" s="95"/>
      <c r="I3" s="95"/>
      <c r="J3" s="95"/>
      <c r="O3" s="65"/>
      <c r="P3" s="65"/>
      <c r="Q3" s="40" t="s">
        <v>177</v>
      </c>
    </row>
    <row r="4" ht="18.75" customHeight="1" spans="1:17">
      <c r="A4" s="11" t="s">
        <v>505</v>
      </c>
      <c r="B4" s="74" t="s">
        <v>506</v>
      </c>
      <c r="C4" s="74" t="s">
        <v>507</v>
      </c>
      <c r="D4" s="74" t="s">
        <v>508</v>
      </c>
      <c r="E4" s="74" t="s">
        <v>509</v>
      </c>
      <c r="F4" s="74" t="s">
        <v>510</v>
      </c>
      <c r="G4" s="45" t="s">
        <v>197</v>
      </c>
      <c r="H4" s="45"/>
      <c r="I4" s="45"/>
      <c r="J4" s="45"/>
      <c r="K4" s="76"/>
      <c r="L4" s="45"/>
      <c r="M4" s="45"/>
      <c r="N4" s="45"/>
      <c r="O4" s="66"/>
      <c r="P4" s="76"/>
      <c r="Q4" s="46"/>
    </row>
    <row r="5" ht="18.75" customHeight="1" spans="1:17">
      <c r="A5" s="16"/>
      <c r="B5" s="77"/>
      <c r="C5" s="77"/>
      <c r="D5" s="77"/>
      <c r="E5" s="77"/>
      <c r="F5" s="77"/>
      <c r="G5" s="77" t="s">
        <v>56</v>
      </c>
      <c r="H5" s="77" t="s">
        <v>59</v>
      </c>
      <c r="I5" s="77" t="s">
        <v>511</v>
      </c>
      <c r="J5" s="77" t="s">
        <v>512</v>
      </c>
      <c r="K5" s="78" t="s">
        <v>513</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205</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10200</v>
      </c>
      <c r="G8" s="23">
        <v>80200</v>
      </c>
      <c r="H8" s="23">
        <v>80200</v>
      </c>
      <c r="I8" s="23"/>
      <c r="J8" s="23"/>
      <c r="K8" s="23"/>
      <c r="L8" s="23"/>
      <c r="M8" s="23"/>
      <c r="N8" s="23"/>
      <c r="O8" s="23"/>
      <c r="P8" s="23"/>
      <c r="Q8" s="23"/>
    </row>
    <row r="9" ht="18.75" customHeight="1" spans="1:17">
      <c r="A9" s="215" t="s">
        <v>266</v>
      </c>
      <c r="B9" s="83" t="s">
        <v>514</v>
      </c>
      <c r="C9" s="83" t="s">
        <v>515</v>
      </c>
      <c r="D9" s="83" t="s">
        <v>516</v>
      </c>
      <c r="E9" s="100">
        <v>1</v>
      </c>
      <c r="F9" s="23"/>
      <c r="G9" s="23">
        <v>20000</v>
      </c>
      <c r="H9" s="23">
        <v>20000</v>
      </c>
      <c r="I9" s="23"/>
      <c r="J9" s="23"/>
      <c r="K9" s="23"/>
      <c r="L9" s="23"/>
      <c r="M9" s="23"/>
      <c r="N9" s="23"/>
      <c r="O9" s="23"/>
      <c r="P9" s="23"/>
      <c r="Q9" s="23"/>
    </row>
    <row r="10" ht="18.75" customHeight="1" spans="1:17">
      <c r="A10" s="215" t="s">
        <v>266</v>
      </c>
      <c r="B10" s="83" t="s">
        <v>517</v>
      </c>
      <c r="C10" s="83" t="s">
        <v>518</v>
      </c>
      <c r="D10" s="83" t="s">
        <v>516</v>
      </c>
      <c r="E10" s="100">
        <v>1</v>
      </c>
      <c r="F10" s="23"/>
      <c r="G10" s="23">
        <v>20000</v>
      </c>
      <c r="H10" s="23">
        <v>20000</v>
      </c>
      <c r="I10" s="23"/>
      <c r="J10" s="23"/>
      <c r="K10" s="23"/>
      <c r="L10" s="23"/>
      <c r="M10" s="23"/>
      <c r="N10" s="23"/>
      <c r="O10" s="23"/>
      <c r="P10" s="23"/>
      <c r="Q10" s="23"/>
    </row>
    <row r="11" ht="18.75" customHeight="1" spans="1:17">
      <c r="A11" s="215" t="s">
        <v>266</v>
      </c>
      <c r="B11" s="83" t="s">
        <v>519</v>
      </c>
      <c r="C11" s="83" t="s">
        <v>520</v>
      </c>
      <c r="D11" s="83" t="s">
        <v>516</v>
      </c>
      <c r="E11" s="100">
        <v>1</v>
      </c>
      <c r="F11" s="23"/>
      <c r="G11" s="23">
        <v>30000</v>
      </c>
      <c r="H11" s="23">
        <v>30000</v>
      </c>
      <c r="I11" s="23"/>
      <c r="J11" s="23"/>
      <c r="K11" s="23"/>
      <c r="L11" s="23"/>
      <c r="M11" s="23"/>
      <c r="N11" s="23"/>
      <c r="O11" s="23"/>
      <c r="P11" s="23"/>
      <c r="Q11" s="23"/>
    </row>
    <row r="12" ht="18.75" customHeight="1" spans="1:17">
      <c r="A12" s="215" t="s">
        <v>249</v>
      </c>
      <c r="B12" s="83" t="s">
        <v>521</v>
      </c>
      <c r="C12" s="83" t="s">
        <v>521</v>
      </c>
      <c r="D12" s="83" t="s">
        <v>522</v>
      </c>
      <c r="E12" s="100">
        <v>60</v>
      </c>
      <c r="F12" s="23">
        <v>10200</v>
      </c>
      <c r="G12" s="23">
        <v>10200</v>
      </c>
      <c r="H12" s="23">
        <v>10200</v>
      </c>
      <c r="I12" s="23"/>
      <c r="J12" s="23"/>
      <c r="K12" s="23"/>
      <c r="L12" s="23"/>
      <c r="M12" s="23"/>
      <c r="N12" s="23"/>
      <c r="O12" s="23"/>
      <c r="P12" s="23"/>
      <c r="Q12" s="23"/>
    </row>
    <row r="13" ht="18.75" customHeight="1" spans="1:17">
      <c r="A13" s="85" t="s">
        <v>128</v>
      </c>
      <c r="B13" s="86"/>
      <c r="C13" s="86"/>
      <c r="D13" s="86"/>
      <c r="E13" s="98"/>
      <c r="F13" s="23">
        <v>10200</v>
      </c>
      <c r="G13" s="23">
        <v>80200</v>
      </c>
      <c r="H13" s="23">
        <v>80200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2" sqref="A2:N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8"/>
      <c r="M1" s="88"/>
      <c r="N1" s="89" t="s">
        <v>523</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"单位名称："&amp;"永德县市场监督管理局"</f>
        <v>单位名称：永德县市场监督管理局</v>
      </c>
      <c r="B3" s="62"/>
      <c r="C3" s="73"/>
      <c r="D3" s="62"/>
      <c r="E3" s="62"/>
      <c r="F3" s="62"/>
      <c r="G3" s="62"/>
      <c r="H3" s="70"/>
      <c r="I3" s="64"/>
      <c r="J3" s="64"/>
      <c r="K3" s="64"/>
      <c r="L3" s="65"/>
      <c r="M3" s="90"/>
      <c r="N3" s="89" t="s">
        <v>177</v>
      </c>
    </row>
    <row r="4" ht="18.75" customHeight="1" spans="1:14">
      <c r="A4" s="11" t="s">
        <v>505</v>
      </c>
      <c r="B4" s="74" t="s">
        <v>524</v>
      </c>
      <c r="C4" s="75" t="s">
        <v>525</v>
      </c>
      <c r="D4" s="45" t="s">
        <v>197</v>
      </c>
      <c r="E4" s="45"/>
      <c r="F4" s="45"/>
      <c r="G4" s="45"/>
      <c r="H4" s="76"/>
      <c r="I4" s="45"/>
      <c r="J4" s="45"/>
      <c r="K4" s="45"/>
      <c r="L4" s="66"/>
      <c r="M4" s="76"/>
      <c r="N4" s="46"/>
    </row>
    <row r="5" ht="18.75" customHeight="1" spans="1:14">
      <c r="A5" s="16"/>
      <c r="B5" s="77"/>
      <c r="C5" s="78"/>
      <c r="D5" s="77" t="s">
        <v>56</v>
      </c>
      <c r="E5" s="77" t="s">
        <v>59</v>
      </c>
      <c r="F5" s="77" t="s">
        <v>511</v>
      </c>
      <c r="G5" s="77" t="s">
        <v>512</v>
      </c>
      <c r="H5" s="78" t="s">
        <v>513</v>
      </c>
      <c r="I5" s="91" t="s">
        <v>78</v>
      </c>
      <c r="J5" s="91"/>
      <c r="K5" s="91"/>
      <c r="L5" s="92"/>
      <c r="M5" s="93"/>
      <c r="N5" s="79"/>
    </row>
    <row r="6" ht="26.25" customHeight="1" spans="1:14">
      <c r="A6" s="18"/>
      <c r="B6" s="79"/>
      <c r="C6" s="80"/>
      <c r="D6" s="79"/>
      <c r="E6" s="79"/>
      <c r="F6" s="79"/>
      <c r="G6" s="79"/>
      <c r="H6" s="80"/>
      <c r="I6" s="79" t="s">
        <v>58</v>
      </c>
      <c r="J6" s="79" t="s">
        <v>65</v>
      </c>
      <c r="K6" s="79" t="s">
        <v>205</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128</v>
      </c>
      <c r="B10" s="86"/>
      <c r="C10" s="87"/>
      <c r="D10" s="23"/>
      <c r="E10" s="23"/>
      <c r="F10" s="23"/>
      <c r="G10" s="23"/>
      <c r="H10" s="23"/>
      <c r="I10" s="23"/>
      <c r="J10" s="23"/>
      <c r="K10" s="23"/>
      <c r="L10" s="23"/>
      <c r="M10" s="23"/>
      <c r="N10" s="23"/>
    </row>
    <row r="12" customHeight="1" spans="1:1">
      <c r="A12" s="28" t="s">
        <v>526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9" sqref="B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38"/>
      <c r="H1" s="38"/>
      <c r="I1" s="38" t="s">
        <v>527</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"单位名称："&amp;"永德县市场监督管理局"</f>
        <v>单位名称：永德县市场监督管理局</v>
      </c>
      <c r="B3" s="62"/>
      <c r="C3" s="62"/>
      <c r="D3" s="63"/>
      <c r="E3" s="64"/>
      <c r="G3" s="65"/>
      <c r="H3" s="65"/>
      <c r="I3" s="38" t="s">
        <v>177</v>
      </c>
    </row>
    <row r="4" ht="18.75" customHeight="1" spans="1:9">
      <c r="A4" s="31" t="s">
        <v>528</v>
      </c>
      <c r="B4" s="12" t="s">
        <v>197</v>
      </c>
      <c r="C4" s="13"/>
      <c r="D4" s="13"/>
      <c r="E4" s="12" t="s">
        <v>529</v>
      </c>
      <c r="F4" s="13"/>
      <c r="G4" s="66"/>
      <c r="H4" s="66"/>
      <c r="I4" s="14"/>
    </row>
    <row r="5" ht="18.75" customHeight="1" spans="1:9">
      <c r="A5" s="33"/>
      <c r="B5" s="32" t="s">
        <v>56</v>
      </c>
      <c r="C5" s="11" t="s">
        <v>59</v>
      </c>
      <c r="D5" s="67" t="s">
        <v>530</v>
      </c>
      <c r="E5" s="68" t="s">
        <v>531</v>
      </c>
      <c r="F5" s="68" t="s">
        <v>531</v>
      </c>
      <c r="G5" s="68" t="s">
        <v>531</v>
      </c>
      <c r="H5" s="68" t="s">
        <v>531</v>
      </c>
      <c r="I5" s="68" t="s">
        <v>531</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39" customFormat="1" ht="12" customHeight="1" spans="1:10">
      <c r="A9" s="52" t="s">
        <v>532</v>
      </c>
      <c r="B9" s="52"/>
      <c r="C9" s="52"/>
      <c r="D9" s="52"/>
      <c r="E9" s="52"/>
      <c r="G9" s="52"/>
      <c r="J9" s="52"/>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26" sqref="D2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533</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"单位名称："&amp;"永德县市场监督管理局"</f>
        <v>单位名称：永德县市场监督管理局</v>
      </c>
      <c r="B3" s="3"/>
      <c r="C3" s="3"/>
      <c r="D3" s="3"/>
      <c r="E3" s="3"/>
      <c r="F3" s="54"/>
      <c r="G3" s="3"/>
      <c r="H3" s="54"/>
    </row>
    <row r="4" ht="18.75" customHeight="1" spans="1:10">
      <c r="A4" s="47" t="s">
        <v>317</v>
      </c>
      <c r="B4" s="47" t="s">
        <v>318</v>
      </c>
      <c r="C4" s="47" t="s">
        <v>319</v>
      </c>
      <c r="D4" s="47" t="s">
        <v>320</v>
      </c>
      <c r="E4" s="47" t="s">
        <v>321</v>
      </c>
      <c r="F4" s="55" t="s">
        <v>322</v>
      </c>
      <c r="G4" s="47" t="s">
        <v>323</v>
      </c>
      <c r="H4" s="55" t="s">
        <v>324</v>
      </c>
      <c r="I4" s="55" t="s">
        <v>325</v>
      </c>
      <c r="J4" s="47" t="s">
        <v>326</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s="39" customFormat="1" ht="14.25" customHeight="1" spans="1:9">
      <c r="A8" s="28" t="s">
        <v>532</v>
      </c>
      <c r="B8" s="28"/>
      <c r="C8" s="28"/>
      <c r="D8" s="28"/>
      <c r="E8" s="28"/>
      <c r="F8" s="28"/>
      <c r="G8" s="28"/>
      <c r="H8" s="28"/>
      <c r="I8" s="28"/>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9" sqref="C2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534</v>
      </c>
    </row>
    <row r="2" ht="34.5" customHeight="1" spans="1:8">
      <c r="A2" s="41" t="str">
        <f>"2025"&amp;"年新增资产配置表"</f>
        <v>2025年新增资产配置表</v>
      </c>
      <c r="B2" s="6"/>
      <c r="C2" s="6"/>
      <c r="D2" s="6"/>
      <c r="E2" s="6"/>
      <c r="F2" s="6"/>
      <c r="G2" s="6"/>
      <c r="H2" s="6"/>
    </row>
    <row r="3" ht="18.75" customHeight="1" spans="1:8">
      <c r="A3" s="42" t="str">
        <f>"单位名称："&amp;"永德县市场监督管理局"</f>
        <v>单位名称：永德县市场监督管理局</v>
      </c>
      <c r="B3" s="8"/>
      <c r="C3" s="3"/>
      <c r="H3" s="43" t="s">
        <v>177</v>
      </c>
    </row>
    <row r="4" ht="18.75" customHeight="1" spans="1:8">
      <c r="A4" s="11" t="s">
        <v>190</v>
      </c>
      <c r="B4" s="11" t="s">
        <v>535</v>
      </c>
      <c r="C4" s="11" t="s">
        <v>536</v>
      </c>
      <c r="D4" s="11" t="s">
        <v>537</v>
      </c>
      <c r="E4" s="11" t="s">
        <v>538</v>
      </c>
      <c r="F4" s="44" t="s">
        <v>539</v>
      </c>
      <c r="G4" s="45"/>
      <c r="H4" s="46"/>
    </row>
    <row r="5" ht="18.75" customHeight="1" spans="1:8">
      <c r="A5" s="18"/>
      <c r="B5" s="18"/>
      <c r="C5" s="18"/>
      <c r="D5" s="18"/>
      <c r="E5" s="18"/>
      <c r="F5" s="47" t="s">
        <v>509</v>
      </c>
      <c r="G5" s="47" t="s">
        <v>540</v>
      </c>
      <c r="H5" s="47" t="s">
        <v>541</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39" customFormat="1" customHeight="1" spans="1:8">
      <c r="A9" s="52" t="s">
        <v>542</v>
      </c>
      <c r="B9" s="52"/>
      <c r="C9" s="52"/>
      <c r="D9" s="52"/>
      <c r="E9" s="52"/>
      <c r="F9" s="52"/>
      <c r="G9" s="52"/>
      <c r="H9" s="52"/>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8" sqref="E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543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"单位名称："&amp;"永德县市场监督管理局"</f>
        <v>单位名称：永德县市场监督管理局</v>
      </c>
      <c r="B3" s="8"/>
      <c r="C3" s="8"/>
      <c r="D3" s="8"/>
      <c r="E3" s="8"/>
      <c r="F3" s="8"/>
      <c r="G3" s="8"/>
      <c r="H3" s="9"/>
      <c r="I3" s="9"/>
      <c r="J3" s="9"/>
      <c r="K3" s="4" t="s">
        <v>177</v>
      </c>
    </row>
    <row r="4" ht="18.75" customHeight="1" spans="1:11">
      <c r="A4" s="10" t="s">
        <v>284</v>
      </c>
      <c r="B4" s="10" t="s">
        <v>192</v>
      </c>
      <c r="C4" s="10" t="s">
        <v>285</v>
      </c>
      <c r="D4" s="11" t="s">
        <v>193</v>
      </c>
      <c r="E4" s="11" t="s">
        <v>194</v>
      </c>
      <c r="F4" s="11" t="s">
        <v>286</v>
      </c>
      <c r="G4" s="11" t="s">
        <v>287</v>
      </c>
      <c r="H4" s="31" t="s">
        <v>56</v>
      </c>
      <c r="I4" s="12" t="s">
        <v>544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128</v>
      </c>
      <c r="B10" s="36"/>
      <c r="C10" s="36"/>
      <c r="D10" s="36"/>
      <c r="E10" s="36"/>
      <c r="F10" s="36"/>
      <c r="G10" s="37"/>
      <c r="H10" s="23"/>
      <c r="I10" s="23"/>
      <c r="J10" s="23"/>
      <c r="K10" s="23"/>
    </row>
    <row r="11" s="28" customFormat="1" customHeight="1" spans="1:1">
      <c r="A11" s="28" t="s">
        <v>545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546</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"单位名称："&amp;"永德县市场监督管理局"</f>
        <v>单位名称：永德县市场监督管理局</v>
      </c>
      <c r="B3" s="8"/>
      <c r="C3" s="8"/>
      <c r="D3" s="8"/>
      <c r="E3" s="9"/>
      <c r="F3" s="9"/>
      <c r="G3" s="4" t="s">
        <v>177</v>
      </c>
    </row>
    <row r="4" ht="18.75" customHeight="1" spans="1:7">
      <c r="A4" s="10" t="s">
        <v>285</v>
      </c>
      <c r="B4" s="10" t="s">
        <v>284</v>
      </c>
      <c r="C4" s="10" t="s">
        <v>192</v>
      </c>
      <c r="D4" s="11" t="s">
        <v>547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482400</v>
      </c>
      <c r="F8" s="23"/>
      <c r="G8" s="23"/>
    </row>
    <row r="9" ht="18.75" customHeight="1" spans="1:7">
      <c r="A9" s="21"/>
      <c r="B9" s="21" t="s">
        <v>548</v>
      </c>
      <c r="C9" s="21" t="s">
        <v>314</v>
      </c>
      <c r="D9" s="21" t="s">
        <v>549</v>
      </c>
      <c r="E9" s="23">
        <v>10000</v>
      </c>
      <c r="F9" s="23"/>
      <c r="G9" s="23"/>
    </row>
    <row r="10" ht="18.75" customHeight="1" spans="1:7">
      <c r="A10" s="24"/>
      <c r="B10" s="21" t="s">
        <v>548</v>
      </c>
      <c r="C10" s="21" t="s">
        <v>310</v>
      </c>
      <c r="D10" s="21" t="s">
        <v>549</v>
      </c>
      <c r="E10" s="23">
        <v>252400</v>
      </c>
      <c r="F10" s="23"/>
      <c r="G10" s="23"/>
    </row>
    <row r="11" ht="18.75" customHeight="1" spans="1:7">
      <c r="A11" s="24"/>
      <c r="B11" s="21" t="s">
        <v>548</v>
      </c>
      <c r="C11" s="21" t="s">
        <v>304</v>
      </c>
      <c r="D11" s="21" t="s">
        <v>549</v>
      </c>
      <c r="E11" s="23">
        <v>10000</v>
      </c>
      <c r="F11" s="23"/>
      <c r="G11" s="23"/>
    </row>
    <row r="12" ht="18.75" customHeight="1" spans="1:7">
      <c r="A12" s="24"/>
      <c r="B12" s="21" t="s">
        <v>548</v>
      </c>
      <c r="C12" s="21" t="s">
        <v>300</v>
      </c>
      <c r="D12" s="21" t="s">
        <v>549</v>
      </c>
      <c r="E12" s="23">
        <v>100000</v>
      </c>
      <c r="F12" s="23"/>
      <c r="G12" s="23"/>
    </row>
    <row r="13" ht="18.75" customHeight="1" spans="1:7">
      <c r="A13" s="24"/>
      <c r="B13" s="21" t="s">
        <v>548</v>
      </c>
      <c r="C13" s="21" t="s">
        <v>290</v>
      </c>
      <c r="D13" s="21" t="s">
        <v>549</v>
      </c>
      <c r="E13" s="23">
        <v>10000</v>
      </c>
      <c r="F13" s="23"/>
      <c r="G13" s="23"/>
    </row>
    <row r="14" ht="18.75" customHeight="1" spans="1:7">
      <c r="A14" s="24"/>
      <c r="B14" s="21" t="s">
        <v>550</v>
      </c>
      <c r="C14" s="21" t="s">
        <v>306</v>
      </c>
      <c r="D14" s="21" t="s">
        <v>549</v>
      </c>
      <c r="E14" s="23">
        <v>20000</v>
      </c>
      <c r="F14" s="23"/>
      <c r="G14" s="23"/>
    </row>
    <row r="15" ht="18.75" customHeight="1" spans="1:7">
      <c r="A15" s="24"/>
      <c r="B15" s="21" t="s">
        <v>550</v>
      </c>
      <c r="C15" s="21" t="s">
        <v>293</v>
      </c>
      <c r="D15" s="21" t="s">
        <v>549</v>
      </c>
      <c r="E15" s="23">
        <v>20000</v>
      </c>
      <c r="F15" s="23"/>
      <c r="G15" s="23"/>
    </row>
    <row r="16" ht="18.75" customHeight="1" spans="1:7">
      <c r="A16" s="24"/>
      <c r="B16" s="21" t="s">
        <v>550</v>
      </c>
      <c r="C16" s="21" t="s">
        <v>298</v>
      </c>
      <c r="D16" s="21" t="s">
        <v>549</v>
      </c>
      <c r="E16" s="23">
        <v>60000</v>
      </c>
      <c r="F16" s="23"/>
      <c r="G16" s="23"/>
    </row>
    <row r="17" ht="18.75" customHeight="1" spans="1:7">
      <c r="A17" s="25" t="s">
        <v>56</v>
      </c>
      <c r="B17" s="26" t="s">
        <v>551</v>
      </c>
      <c r="C17" s="26"/>
      <c r="D17" s="27"/>
      <c r="E17" s="23">
        <v>482400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2025-03-18T03:35:00Z</dcterms:created>
  <dcterms:modified xsi:type="dcterms:W3CDTF">2025-03-19T01:53:43Z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636B84CA5A0D4D2AA18F505B8DC5FC82</vt:lpwstr>
  </property>
  <property fmtid="{D5CDD505-2E9C-101B-9397-08002B2CF9AE}" pid="3" name="KSOProductBuildVer">
    <vt:lpwstr>2052-11.8.2.12309</vt:lpwstr>
  </property>
</Properties>
</file>