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<sst xmlns="http://schemas.openxmlformats.org/spreadsheetml/2006/main" count="1010" uniqueCount="420">
  <si>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</si>
  <si>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</si>
  <si>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</si>
  <si>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</si>
  <si>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</si>
  <si>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</si>
  <si>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</si>
  <si>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</si>
  <si>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</si>
  <si>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</si>
  <si>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</si>
  <si>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</si>
  <si>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</si>
  <si>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</si>
  <si>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</si>
  <si>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</si>
  <si>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</si>
  <si>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</si>
  <si>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</si>
  <si>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</si>
  <si>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</si>
  <si>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</si>
  <si>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</si>
  <si>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</si>
  <si>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</si>
  <si>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</si>
  <si>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</si>
  <si>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</si>
  <si>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</si>
  <si>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</si>
  <si>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</si>
  <si>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</si>
  <si>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</si>
  <si>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</si>
  <si>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</si>
  <si>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</si>
  <si>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</si>
  <si>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</si>
  <si>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</si>
  <si>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</si>
  <si>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</si>
  <si>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</si>
  <si>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</si>
  <si>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</si>
  <si>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</si>
  <si>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</si>
  <si>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</si>
  <si>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</si>
  <si>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</si>
  <si>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</si>
  <si>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</si>
  <si>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</si>
  <si>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</si>
  <si>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</si>
  <si>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</si>
  <si>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</si>
  <si>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</si>
  <si>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</si>
  <si>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</si>
  <si>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</si>
  <si>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</si>
  <si>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</si>
  <si>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</si>
  <si>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</si>
  <si>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</si>
  <si>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</si>
  <si>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</si>
  <si>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</si>
  <si>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</si>
  <si>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</si>
  <si>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</si>
  <si>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</si>
  <si>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永德县小勐统镇卫生院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</si>
  <si>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</si>
  <si>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</si>
  <si>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</si>
  <si>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</si>
  <si>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</si>
  <si>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</si>
  <si>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</si>
  <si>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</si>
  <si>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</si>
  <si>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</si>
  <si>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</si>
  <si>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</si>
  <si>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</si>
  <si>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</si>
  <si>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</si>
  <si>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</si>
  <si>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</si>
  <si>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</si>
  <si>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</si>
  <si>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</si>
  <si>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</si>
  <si>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</si>
  <si>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</si>
  <si>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</si>
  <si>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</si>
  <si>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</si>
  <si>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</si>
  <si>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</si>
  <si>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</si>
  <si>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</si>
  <si>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</si>
  <si>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</si>
  <si>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</si>
  <si>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</si>
  <si>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</si>
  <si>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</si>
  <si>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</si>
  <si>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</si>
  <si>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</si>
  <si>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</si>
  <si>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</si>
  <si>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</si>
  <si>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</si>
  <si>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</si>
  <si>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</si>
  <si>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</si>
  <si>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</si>
  <si>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</si>
  <si>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</si>
  <si>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</si>
  <si>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</si>
  <si>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</si>
  <si>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</si>
  <si>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</si>
  <si>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</si>
  <si>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</si>
  <si>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</si>
  <si>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</si>
  <si>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</si>
  <si>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</si>
  <si>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</si>
  <si>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</si>
  <si>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</si>
  <si>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</si>
  <si>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</si>
  <si>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</si>
  <si>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</si>
  <si>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</si>
  <si>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</si>
  <si>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</si>
  <si>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</si>
  <si>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</si>
  <si>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</si>
  <si>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</si>
  <si>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</si>
  <si>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</si>
  <si>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</si>
  <si>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</si>
  <si>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</si>
  <si>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</si>
  <si>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</si>
  <si>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</si>
  <si>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</si>
  <si>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</si>
  <si>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</si>
  <si>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</si>
  <si>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</si>
  <si>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</si>
  <si>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</si>
  <si>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</si>
  <si>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</si>
  <si>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</si>
  <si>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</si>
  <si>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</si>
  <si>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</si>
  <si>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</si>
  <si>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</si>
  <si>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</si>
  <si>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</si>
  <si>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</si>
  <si>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</si>
  <si>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</si>
  <si>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</si>
  <si>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</si>
  <si>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</si>
  <si>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</si>
  <si>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</si>
  <si>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</si>
  <si>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</si>
  <si>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</si>
  <si>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</si>
  <si>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</si>
  <si>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</si>
  <si>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</si>
  <si>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</si>
  <si>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</si>
  <si>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</si>
  <si>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</si>
  <si>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</si>
  <si>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</si>
  <si>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</si>
  <si>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</si>
  <si>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</si>
  <si>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</si>
  <si>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</si>
  <si>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</si>
  <si>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</si>
  <si>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</si>
  <si>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</si>
  <si>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</si>
  <si>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</si>
  <si>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</si>
  <si>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530923210000000018643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</si>
  <si>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</si>
  <si>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</si>
  <si>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</si>
  <si>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</si>
  <si>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</si>
  <si>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</si>
  <si>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</si>
  <si>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530923231100001413014</t>
  </si>
  <si>
    <t>事业人员参照公务员规范后绩效奖</t>
  </si>
  <si>
    <t>530923210000000018644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</si>
  <si>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</si>
  <si>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</si>
  <si>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</si>
  <si>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</si>
  <si>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</si>
  <si>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</si>
  <si>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</si>
  <si>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</si>
  <si>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</si>
  <si>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530923210000000018645</t>
  </si>
  <si>
    <t>30113</t>
  </si>
  <si>
    <t>530923221100000426575</t>
  </si>
  <si>
    <t>工会经费</t>
  </si>
  <si>
    <t>30228</t>
  </si>
  <si>
    <t>530923210000000019853</t>
  </si>
  <si>
    <t>退休费</t>
  </si>
  <si>
    <t>30302</t>
  </si>
  <si>
    <t>530923210000000018646</t>
  </si>
  <si>
    <t>生活补助</t>
  </si>
  <si>
    <t>30305</t>
  </si>
  <si>
    <t>530923251100003806487</t>
  </si>
  <si>
    <t>小勐统院请字〔2024〕48号小勐统镇卫生院2025年事业人员支出工资（在职绩效工资）专项资金</t>
  </si>
  <si>
    <t>530923251100003809348</t>
  </si>
  <si>
    <t>小勐统院请字〔2024〕48号小勐统镇卫生院2025年事业其他人员支出工资（编外人员工资）专项资金</t>
  </si>
  <si>
    <t>30199</t>
  </si>
  <si>
    <t>其他工资福利支出</t>
  </si>
  <si>
    <t>530923251100003809418</t>
  </si>
  <si>
    <t>小勐统院请字〔2024〕48号小勐统镇卫生院2025年编外人员支出（住房公积金）专项资金</t>
  </si>
  <si>
    <t>530923251100003809460</t>
  </si>
  <si>
    <t>小勐统院请字〔2024〕48号小勐统镇卫生院2025年编外人员支出（社会保障缴费）专项资金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</si>
  <si>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</si>
  <si>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</si>
  <si>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</si>
  <si>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</si>
  <si>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</si>
  <si>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</si>
  <si>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小勐统院请字〔2023〕41号2024年政府采购预算专项资金</t>
  </si>
  <si>
    <t>事业发展类</t>
  </si>
  <si>
    <t>530923241100002316550</t>
  </si>
  <si>
    <t>30201</t>
  </si>
  <si>
    <t>办公费</t>
  </si>
  <si>
    <t>30202</t>
  </si>
  <si>
    <t>印刷费</t>
  </si>
  <si>
    <t>30231</t>
  </si>
  <si>
    <t>公务用车运行维护费</t>
  </si>
  <si>
    <t>31002</t>
  </si>
  <si>
    <t>办公设备购置</t>
  </si>
  <si>
    <t>31099</t>
  </si>
  <si>
    <t>其他资本性支出</t>
  </si>
  <si>
    <t>小勐统院请字〔2024〕48号小勐统镇卫生院2025年事业支出专项资金</t>
  </si>
  <si>
    <t>530923251100003802277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</si>
  <si>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</si>
  <si>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</si>
  <si>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</si>
  <si>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</si>
  <si>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</si>
  <si>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</si>
  <si>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</si>
  <si>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</si>
  <si>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</si>
  <si>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</si>
  <si>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</si>
  <si>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</si>
  <si>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</si>
  <si>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</si>
  <si>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</si>
  <si>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</si>
  <si>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</si>
  <si>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30227</t>
  </si>
  <si>
    <t>委托业务费</t>
  </si>
  <si>
    <t>30239</t>
  </si>
  <si>
    <t>其他交通费用</t>
  </si>
  <si>
    <t>30240</t>
  </si>
  <si>
    <t>税金及附加费用</t>
  </si>
  <si>
    <t>30299</t>
  </si>
  <si>
    <t>其他商品和服务支出</t>
  </si>
  <si>
    <t>小勐统院请字〔2024〕50号小勐统镇卫生院2025年政府采购预算专项资金</t>
  </si>
  <si>
    <t>530923251100003801905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</si>
  <si>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</si>
  <si>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</si>
  <si>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</si>
  <si>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</si>
  <si>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</si>
  <si>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</si>
  <si>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</si>
  <si>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</si>
  <si>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</si>
  <si>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</si>
  <si>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</si>
  <si>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</si>
  <si>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实行党委领导下院长负责制，“三重一大”由院务会、支委会研究讨论决定后执行。每月组织职工集中学习重要文件精神，贯彻落实相关工作。加强各科室建设，从提高医护质量上抓起，建立健全各项管理制度，严格执行“德、能、勤、绩”为标准的考核制度，实行绩效工资与工作质量、工作风险程度及成绩挂钩。
2.严格执行财务制度、财经纪律、坚持原则，按上级要求，做好各项核算工作。
3.加强人才队伍建设及培养。制定人才管理体制，充分调动和发挥我院年轻骨干人才的作用。坚持学历教育与非学历教育并重，培养与引进并重，稳定队伍，提高素质，改善结构，优化环境。培养和造就一支与我院医疗卫生需求相适应，用得上、留得住的高层次人才队伍。
4.医疗服务工作。深入开展“平安医院”“三好一满意”“群众满意的乡镇卫生院”和“文明服务示范窗口”及“文明服务示范医院”创建活动。我院将“以病人为中心”处处为病人着想，一切活动都要把病人放在首位；紧紧围绕病人的需求，提高服务质量，控制服务成本，制定方便措施，简化工作流程，为病人提供“优质、高效、低耗、满意、放心”的医疗服务。
5.公共卫生工作。继续加强疾病预防和管理，继续推进艾滋病、结核病等重点传染病诊疗服务转型。切实加强艾滋病、结核病等重点传染病防控，认真做好流感、肠道和呼吸道传染病等多发易发传染病防控；继续加强公共卫生服务项目工作，实施国家基本和重大公共卫生服务项目；扎实开展扩大国家免疫规划工作，确保免疫规划疫苗接种率、居民健康档案规范化电子建档率等达标。
6.加强医德医风建设。加强医院管理，改善服务态度，规范医疗行为，坚持把追求社会效益，构建和谐医患关系放在工作的第一位，建立健全医院“廉政、质量、安全、服务、费用”等管理制度，不断提高医疗服务能力及质量。
7.加强安全生产及消防安全工作。严格遵照年度安全生产目标责任和上级有关安全生产工作要求，加强领导，健全组织，层层签订安全生产《目标责任书》，把安全生产责任落实到人。定期开展安全生产知识培训，召开安全生产工作会议，开展安全生产自检自查。</t>
  </si>
  <si>
    <t>产出指标</t>
  </si>
  <si>
    <t>数量指标</t>
  </si>
  <si>
    <t>专用材料费支出</t>
  </si>
  <si>
    <t>=</t>
  </si>
  <si>
    <t>5986600</t>
  </si>
  <si>
    <t>元</t>
  </si>
  <si>
    <t>定量指标</t>
  </si>
  <si>
    <t>实施基本药物制度覆盖率</t>
  </si>
  <si>
    <t>100%</t>
  </si>
  <si>
    <t>%</t>
  </si>
  <si>
    <t>定性指标</t>
  </si>
  <si>
    <t>质量指标</t>
  </si>
  <si>
    <t>居民规范化电子健康 档案覆盖率</t>
  </si>
  <si>
    <t>&gt;=</t>
  </si>
  <si>
    <t>≥64%</t>
  </si>
  <si>
    <t>高血压患者基层规范 管理率</t>
  </si>
  <si>
    <t>2型糖尿病患者基层规 范管理率</t>
  </si>
  <si>
    <t>效益指标</t>
  </si>
  <si>
    <t>社会效益</t>
  </si>
  <si>
    <t>职工工作积极性</t>
  </si>
  <si>
    <t>有所提高</t>
  </si>
  <si>
    <t>年</t>
  </si>
  <si>
    <t>基层医疗卫生机构“优质服务基层行”活动开展机构数比例</t>
  </si>
  <si>
    <t>≥95%</t>
  </si>
  <si>
    <t>可持续影响</t>
  </si>
  <si>
    <t>医共体建设符合“紧密型 “促分工”“同质化” 控费用”“保健康”发展</t>
  </si>
  <si>
    <t>稳步发展、达到紧密型标准的县市比例≥75%</t>
  </si>
  <si>
    <t>医共体建设符合“紧密型“促分工”“同质化” 控费用”“保健康”发展</t>
  </si>
  <si>
    <t>满意度指标</t>
  </si>
  <si>
    <t>服务对象满意度</t>
  </si>
  <si>
    <t>职工满意度</t>
  </si>
  <si>
    <t>≥85%</t>
  </si>
  <si>
    <t xml:space="preserve">"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A02020000办公设备60000元;C23120000维修和保养服务50000元；						
</t>
  </si>
  <si>
    <t>办公设备</t>
  </si>
  <si>
    <t>12</t>
  </si>
  <si>
    <t>套</t>
  </si>
  <si>
    <t>维修和保养服务</t>
  </si>
  <si>
    <t>10</t>
  </si>
  <si>
    <t>次</t>
  </si>
  <si>
    <t>设备正常运转率</t>
  </si>
  <si>
    <t>工作任务完成质量</t>
  </si>
  <si>
    <t>≥90%</t>
  </si>
  <si>
    <t>社会影响力</t>
  </si>
  <si>
    <t>设备持续发挥作用</t>
  </si>
  <si>
    <t>中长期</t>
  </si>
  <si>
    <t>受益群众满意度</t>
  </si>
  <si>
    <t>90%</t>
  </si>
  <si>
    <t>预算06表</t>
  </si>
  <si>
    <t>2025年部门政府性基金预算支出预算表</t>
  </si>
  <si>
    <t>政府性基金预算支出</t>
  </si>
  <si>
    <t>2025年我单位无政府性基金预算支出预算，故公开附表中“政府性基金预算支出预算表”为空表。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</si>
  <si>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</si>
  <si>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</si>
  <si>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</si>
  <si>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</si>
  <si>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</si>
  <si>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</si>
  <si>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</si>
  <si>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</si>
  <si>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</si>
  <si>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</si>
  <si>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</si>
  <si>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</si>
  <si>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车辆维修和保养服务</t>
  </si>
  <si>
    <t>预算08表</t>
  </si>
  <si>
    <t>2025年部门政府购买服务预算表</t>
  </si>
  <si>
    <t>政府购买服务项目</t>
  </si>
  <si>
    <t>政府购买服务目录</t>
  </si>
  <si>
    <t>2025年我单位无政府购买服务预算，故公开附表中“政府购买服务预算表”为空表。</t>
  </si>
  <si>
    <t>预算09-1表</t>
  </si>
  <si>
    <t>2025年县对下转移支付预算表</t>
  </si>
  <si>
    <t>单位名称（项目）</t>
  </si>
  <si>
    <t>地区</t>
  </si>
  <si>
    <t>政府性基金</t>
  </si>
  <si>
    <t>德党镇</t>
  </si>
  <si>
    <t>永康镇</t>
  </si>
  <si>
    <t>小勐统镇</t>
  </si>
  <si>
    <t>勐板乡</t>
  </si>
  <si>
    <t>班卡乡</t>
  </si>
  <si>
    <t>崇岗乡</t>
  </si>
  <si>
    <t>大山乡</t>
  </si>
  <si>
    <t>亚练乡</t>
  </si>
  <si>
    <t>乌木龙彝族乡</t>
  </si>
  <si>
    <t>大雪山彝族拉祜族傣族乡</t>
  </si>
  <si>
    <t>2025年我单位无县对下转移支付预算，故公开附表中“县对下转移支付预算表”为空表。</t>
  </si>
  <si>
    <t>预算09-2表</t>
  </si>
  <si>
    <t>2025年县对下转移支付绩效目标表</t>
  </si>
  <si>
    <t>2025年我单位无县对下转移支付绩效目标预算，故公开附表中“县对下转移支付绩效目标预算表”为空表。</t>
  </si>
  <si>
    <t>预算10表</t>
  </si>
  <si>
    <t>2025年新增资产配置表</t>
  </si>
  <si>
    <t>单位名称：永德县小勐统镇卫生院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</si>
  <si>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</si>
  <si>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</si>
  <si>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</si>
  <si>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</si>
  <si>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</si>
  <si>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</si>
  <si>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</si>
  <si>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</si>
  <si>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8</t>
  </si>
  <si>
    <t>2025年我单位无新增资产配置预算，故公开附表中“新增资产配置预算表”为空表。</t>
  </si>
  <si>
    <t>预算11表</t>
  </si>
  <si>
    <t>2025年转移支付补助项目支出预算表</t>
  </si>
  <si>
    <t>上级补助</t>
  </si>
  <si>
    <t>2025年我单位无转移支付补助项目开支预算，故公开附表中“转移支付补助项目开支预算表”为空表。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</si>
  <si>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</si>
  <si>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</si>
  <si>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</si>
  <si>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</si>
  <si>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</si>
  <si>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</si>
  <si>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</si>
  <si>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2025年我单位无项目支出中期规划预算，故公开附表中“项目支出中期规划预算表”为空表。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</si>
</sst>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#,##0.00;\-#,##0.00;;@"/>
    <numFmt numFmtId="180" formatCode="yyyy/mm/dd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9"/>
      <color theme="1"/>
      <name val="Microsoft YaHei UI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</cellStyleXfs>
  <cellXfs count="20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3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5" applyNumberFormat="1" applyFont="1" applyBorder="1">
      <alignment horizontal="left" vertical="center" wrapText="1"/>
    </xf>
    <xf numFmtId="49" fontId="8" fillId="0" borderId="0" xfId="55" applyNumberFormat="1" applyFont="1" applyBorder="1" applyAlignment="1">
      <alignment horizontal="right" vertical="center" wrapText="1"/>
    </xf>
    <xf numFmtId="49" fontId="9" fillId="0" borderId="0" xfId="55" applyNumberFormat="1" applyFont="1" applyBorder="1" applyAlignment="1">
      <alignment horizontal="center" vertical="center" wrapText="1"/>
    </xf>
    <xf numFmtId="49" fontId="10" fillId="0" borderId="7" xfId="55" applyNumberFormat="1" applyFont="1" applyBorder="1" applyAlignment="1">
      <alignment horizontal="center" vertical="center" wrapText="1"/>
    </xf>
    <xf numFmtId="49" fontId="11" fillId="0" borderId="7" xfId="55" applyNumberFormat="1" applyFont="1" applyBorder="1" applyAlignment="1">
      <alignment horizontal="center" vertical="center" wrapText="1"/>
    </xf>
    <xf numFmtId="49" fontId="10" fillId="0" borderId="7" xfId="55" applyNumberFormat="1" applyFont="1" applyBorder="1">
      <alignment horizontal="left" vertical="center" wrapText="1"/>
    </xf>
    <xf numFmtId="178" fontId="8" fillId="0" borderId="7" xfId="52" applyNumberFormat="1" applyFont="1" applyBorder="1">
      <alignment horizontal="right" vertical="center"/>
    </xf>
    <xf numFmtId="179" fontId="8" fillId="0" borderId="7" xfId="53" applyNumberFormat="1" applyFont="1" applyBorder="1">
      <alignment horizontal="right" vertical="center"/>
    </xf>
    <xf numFmtId="0" fontId="0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right" vertical="center"/>
    </xf>
    <xf numFmtId="179" fontId="8" fillId="0" borderId="7" xfId="53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</xf>
    <xf numFmtId="49" fontId="8" fillId="0" borderId="7" xfId="55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9" fillId="0" borderId="7" xfId="0" applyFont="1" applyBorder="1" applyAlignment="1">
      <alignment horizont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5" fillId="0" borderId="7" xfId="53" applyFo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3" fillId="0" borderId="7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49" fontId="24" fillId="0" borderId="7" xfId="55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4" fontId="24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179" fontId="25" fillId="0" borderId="7" xfId="53" applyFo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179" fontId="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79" fontId="24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4" fontId="24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3" fillId="0" borderId="6" xfId="0" applyFont="1" applyFill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MoneyStyle" xfId="53"/>
    <cellStyle name="NumberStyle" xfId="54"/>
    <cellStyle name="TextStyle" xfId="55"/>
    <cellStyle name="Dat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view="pageBreakPreview" zoomScaleNormal="100" topLeftCell="C1" workbookViewId="0">
      <pane ySplit="1" topLeftCell="A2" activePane="bottomLeft" state="frozen"/>
      <selection/>
      <selection pane="bottomLeft" activeCell="D37" sqref="D37"/>
    </sheetView>
  </sheetViews>
  <sheetFormatPr defaultColWidth="8" defaultRowHeight="14.25" customHeight="1" outlineLevelCol="3"/>
  <cols>
    <col min="1" max="1" width="39.75" customWidth="1"/>
    <col min="2" max="2" width="27.1333333333333" customWidth="1"/>
    <col min="3" max="3" width="39.6333333333333" customWidth="1"/>
    <col min="4" max="4" width="27.25" customWidth="1"/>
  </cols>
  <sheetData>
    <row r="1" customHeight="1" spans="1:4">
      <c r="A1" s="1"/>
      <c r="B1" s="1"/>
      <c r="C1" s="1"/>
      <c r="D1" s="1"/>
    </row>
    <row r="2" ht="12" customHeight="1" spans="4:4">
      <c r="D2" s="108" t="s">
        <v>0</v>
      </c>
    </row>
    <row r="3" ht="36" customHeight="1" spans="1:4">
      <c r="A3" s="46" t="s">
        <v>1</v>
      </c>
      <c r="B3" s="195"/>
      <c r="C3" s="195"/>
      <c r="D3" s="195"/>
    </row>
    <row r="4" ht="21" customHeight="1" spans="1:4">
      <c r="A4" s="97" t="str">
        <f>"单位名称：永德县小勐统镇卫生院"</f>
        <v>单位名称：永德县小勐统镇卫生院</v>
      </c>
      <c r="B4" s="150"/>
      <c r="C4" s="150"/>
      <c r="D4" s="107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62" t="s">
        <v>8</v>
      </c>
      <c r="B8" s="158">
        <v>5838363.18</v>
      </c>
      <c r="C8" s="166" t="s">
        <v>9</v>
      </c>
      <c r="D8" s="158"/>
    </row>
    <row r="9" ht="25.4" customHeight="1" spans="1:4">
      <c r="A9" s="162" t="s">
        <v>10</v>
      </c>
      <c r="B9" s="158"/>
      <c r="C9" s="166" t="s">
        <v>11</v>
      </c>
      <c r="D9" s="158"/>
    </row>
    <row r="10" ht="25.4" customHeight="1" spans="1:4">
      <c r="A10" s="162" t="s">
        <v>12</v>
      </c>
      <c r="B10" s="158"/>
      <c r="C10" s="166" t="s">
        <v>13</v>
      </c>
      <c r="D10" s="158"/>
    </row>
    <row r="11" ht="25.4" customHeight="1" spans="1:4">
      <c r="A11" s="162" t="s">
        <v>14</v>
      </c>
      <c r="B11" s="96"/>
      <c r="C11" s="166" t="s">
        <v>15</v>
      </c>
      <c r="D11" s="158"/>
    </row>
    <row r="12" ht="25.4" customHeight="1" spans="1:4">
      <c r="A12" s="162" t="s">
        <v>16</v>
      </c>
      <c r="B12" s="158">
        <v>13394000</v>
      </c>
      <c r="C12" s="196" t="s">
        <v>17</v>
      </c>
      <c r="D12" s="158"/>
    </row>
    <row r="13" ht="25.4" customHeight="1" spans="1:4">
      <c r="A13" s="162" t="s">
        <v>18</v>
      </c>
      <c r="B13" s="96">
        <v>13394000</v>
      </c>
      <c r="C13" s="197" t="s">
        <v>19</v>
      </c>
      <c r="D13" s="158"/>
    </row>
    <row r="14" ht="25.4" customHeight="1" spans="1:4">
      <c r="A14" s="162" t="s">
        <v>20</v>
      </c>
      <c r="B14" s="96"/>
      <c r="C14" s="197" t="s">
        <v>21</v>
      </c>
      <c r="D14" s="158"/>
    </row>
    <row r="15" ht="25.4" customHeight="1" spans="1:4">
      <c r="A15" s="162" t="s">
        <v>22</v>
      </c>
      <c r="B15" s="96"/>
      <c r="C15" s="197" t="s">
        <v>23</v>
      </c>
      <c r="D15" s="103">
        <v>911483.05</v>
      </c>
    </row>
    <row r="16" ht="25.4" customHeight="1" spans="1:4">
      <c r="A16" s="198" t="s">
        <v>24</v>
      </c>
      <c r="B16" s="96"/>
      <c r="C16" s="197" t="s">
        <v>25</v>
      </c>
      <c r="D16" s="103">
        <v>18123825.88</v>
      </c>
    </row>
    <row r="17" ht="25.4" customHeight="1" spans="1:4">
      <c r="A17" s="198" t="s">
        <v>26</v>
      </c>
      <c r="B17" s="158"/>
      <c r="C17" s="199" t="s">
        <v>27</v>
      </c>
      <c r="D17" s="158"/>
    </row>
    <row r="18" ht="25.4" customHeight="1" spans="1:4">
      <c r="A18" s="200"/>
      <c r="B18" s="156"/>
      <c r="C18" s="199" t="s">
        <v>28</v>
      </c>
      <c r="D18" s="156"/>
    </row>
    <row r="19" ht="25.4" customHeight="1" spans="1:4">
      <c r="A19" s="200"/>
      <c r="B19" s="156"/>
      <c r="C19" s="197" t="s">
        <v>29</v>
      </c>
      <c r="D19" s="156"/>
    </row>
    <row r="20" ht="25.4" customHeight="1" spans="1:4">
      <c r="A20" s="200"/>
      <c r="B20" s="156"/>
      <c r="C20" s="197" t="s">
        <v>30</v>
      </c>
      <c r="D20" s="156"/>
    </row>
    <row r="21" ht="25.4" customHeight="1" spans="1:4">
      <c r="A21" s="200"/>
      <c r="B21" s="156"/>
      <c r="C21" s="197" t="s">
        <v>31</v>
      </c>
      <c r="D21" s="156"/>
    </row>
    <row r="22" ht="25.4" customHeight="1" spans="1:4">
      <c r="A22" s="200"/>
      <c r="B22" s="156"/>
      <c r="C22" s="197" t="s">
        <v>32</v>
      </c>
      <c r="D22" s="156"/>
    </row>
    <row r="23" ht="25.4" customHeight="1" spans="1:4">
      <c r="A23" s="200"/>
      <c r="B23" s="156"/>
      <c r="C23" s="197" t="s">
        <v>33</v>
      </c>
      <c r="D23" s="156"/>
    </row>
    <row r="24" ht="25.4" customHeight="1" spans="1:4">
      <c r="A24" s="200"/>
      <c r="B24" s="156"/>
      <c r="C24" s="197" t="s">
        <v>34</v>
      </c>
      <c r="D24" s="156"/>
    </row>
    <row r="25" ht="25.4" customHeight="1" spans="1:4">
      <c r="A25" s="200"/>
      <c r="B25" s="156"/>
      <c r="C25" s="197" t="s">
        <v>35</v>
      </c>
      <c r="D25" s="156"/>
    </row>
    <row r="26" ht="25.4" customHeight="1" spans="1:4">
      <c r="A26" s="200"/>
      <c r="B26" s="156"/>
      <c r="C26" s="197" t="s">
        <v>36</v>
      </c>
      <c r="D26" s="103">
        <v>508159.28</v>
      </c>
    </row>
    <row r="27" ht="25.4" customHeight="1" spans="1:4">
      <c r="A27" s="200"/>
      <c r="B27" s="156"/>
      <c r="C27" s="197" t="s">
        <v>37</v>
      </c>
      <c r="D27" s="156"/>
    </row>
    <row r="28" ht="25.4" customHeight="1" spans="1:4">
      <c r="A28" s="200"/>
      <c r="B28" s="156"/>
      <c r="C28" s="197" t="s">
        <v>38</v>
      </c>
      <c r="D28" s="156"/>
    </row>
    <row r="29" ht="25.4" customHeight="1" spans="1:4">
      <c r="A29" s="200"/>
      <c r="B29" s="156"/>
      <c r="C29" s="197" t="s">
        <v>39</v>
      </c>
      <c r="D29" s="156"/>
    </row>
    <row r="30" ht="25.4" customHeight="1" spans="1:4">
      <c r="A30" s="200"/>
      <c r="B30" s="156"/>
      <c r="C30" s="197" t="s">
        <v>40</v>
      </c>
      <c r="D30" s="156"/>
    </row>
    <row r="31" ht="25.4" customHeight="1" spans="1:4">
      <c r="A31" s="200"/>
      <c r="B31" s="156"/>
      <c r="C31" s="199" t="s">
        <v>41</v>
      </c>
      <c r="D31" s="156"/>
    </row>
    <row r="32" ht="25.4" customHeight="1" spans="1:4">
      <c r="A32" s="200"/>
      <c r="B32" s="156"/>
      <c r="C32" s="199" t="s">
        <v>42</v>
      </c>
      <c r="D32" s="156"/>
    </row>
    <row r="33" ht="25.4" customHeight="1" spans="1:4">
      <c r="A33" s="200"/>
      <c r="B33" s="156"/>
      <c r="C33" s="199" t="s">
        <v>43</v>
      </c>
      <c r="D33" s="156"/>
    </row>
    <row r="34" ht="25.4" customHeight="1" spans="1:4">
      <c r="A34" s="200"/>
      <c r="B34" s="156"/>
      <c r="C34" s="199" t="s">
        <v>44</v>
      </c>
      <c r="D34" s="156"/>
    </row>
    <row r="35" ht="25.4" customHeight="1" spans="1:4">
      <c r="A35" s="200" t="s">
        <v>45</v>
      </c>
      <c r="B35" s="156">
        <v>19232363.18</v>
      </c>
      <c r="C35" s="163" t="s">
        <v>46</v>
      </c>
      <c r="D35" s="156">
        <v>19543468.21</v>
      </c>
    </row>
    <row r="36" ht="25.4" customHeight="1" spans="1:4">
      <c r="A36" s="201" t="s">
        <v>47</v>
      </c>
      <c r="B36" s="103">
        <v>596405.03</v>
      </c>
      <c r="C36" s="202" t="s">
        <v>48</v>
      </c>
      <c r="D36" s="203">
        <v>285300</v>
      </c>
    </row>
    <row r="37" ht="25.4" customHeight="1" spans="1:4">
      <c r="A37" s="204" t="s">
        <v>49</v>
      </c>
      <c r="B37" s="158"/>
      <c r="C37" s="159" t="s">
        <v>49</v>
      </c>
      <c r="D37" s="96"/>
    </row>
    <row r="38" ht="25.4" customHeight="1" spans="1:4">
      <c r="A38" s="204" t="s">
        <v>50</v>
      </c>
      <c r="B38" s="103">
        <v>596405.03</v>
      </c>
      <c r="C38" s="159" t="s">
        <v>51</v>
      </c>
      <c r="D38" s="96">
        <v>285300</v>
      </c>
    </row>
    <row r="39" ht="25.4" customHeight="1" spans="1:4">
      <c r="A39" s="205" t="s">
        <v>52</v>
      </c>
      <c r="B39" s="156">
        <v>19828768.21</v>
      </c>
      <c r="C39" s="163" t="s">
        <v>53</v>
      </c>
      <c r="D39" s="206">
        <v>19828768.21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49583333333333" right="0.751388888888889" top="0.629861111111111" bottom="1" header="0.354166666666667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view="pageBreakPreview" zoomScaleNormal="100" topLeftCell="M1" workbookViewId="0">
      <pane ySplit="1" topLeftCell="A2" activePane="bottomLeft" state="frozen"/>
      <selection/>
      <selection pane="bottomLeft" activeCell="S10" sqref="S10"/>
    </sheetView>
  </sheetViews>
  <sheetFormatPr defaultColWidth="8" defaultRowHeight="14.25" customHeight="1"/>
  <cols>
    <col min="1" max="1" width="13.6333333333333" customWidth="1"/>
    <col min="2" max="2" width="19.5583333333333" customWidth="1"/>
    <col min="3" max="3" width="14.8916666666667" customWidth="1"/>
    <col min="4" max="4" width="13.3333333333333" customWidth="1"/>
    <col min="5" max="5" width="13.4416666666667" customWidth="1"/>
    <col min="6" max="6" width="12" customWidth="1"/>
    <col min="7" max="8" width="13.6333333333333" customWidth="1"/>
    <col min="9" max="9" width="14.1083333333333" customWidth="1"/>
    <col min="10" max="10" width="14.775" customWidth="1"/>
    <col min="11" max="11" width="13.6333333333333" customWidth="1"/>
    <col min="12" max="12" width="10.3833333333333" customWidth="1"/>
    <col min="13" max="13" width="13.6333333333333" customWidth="1"/>
    <col min="14" max="14" width="7.13333333333333" customWidth="1"/>
    <col min="15" max="15" width="13.1083333333333" customWidth="1"/>
    <col min="16" max="16" width="10.3833333333333" customWidth="1"/>
    <col min="17" max="17" width="12" customWidth="1"/>
    <col min="18" max="18" width="13.6333333333333" customWidth="1"/>
    <col min="19" max="19" width="15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72"/>
      <c r="J2" s="185"/>
      <c r="R2" s="3" t="s">
        <v>54</v>
      </c>
    </row>
    <row r="3" ht="36" customHeight="1" spans="1:19">
      <c r="A3" s="173" t="s">
        <v>55</v>
      </c>
      <c r="B3" s="28"/>
      <c r="C3" s="28"/>
      <c r="D3" s="28"/>
      <c r="E3" s="28"/>
      <c r="F3" s="28"/>
      <c r="G3" s="28"/>
      <c r="H3" s="28"/>
      <c r="I3" s="28"/>
      <c r="J3" s="47"/>
      <c r="K3" s="28"/>
      <c r="L3" s="28"/>
      <c r="M3" s="28"/>
      <c r="N3" s="28"/>
      <c r="O3" s="28"/>
      <c r="P3" s="28"/>
      <c r="Q3" s="28"/>
      <c r="R3" s="28"/>
      <c r="S3" s="28"/>
    </row>
    <row r="4" ht="20.25" customHeight="1" spans="1:19">
      <c r="A4" s="97" t="str">
        <f>"单位名称：永德县小勐统镇卫生院"</f>
        <v>单位名称：永德县小勐统镇卫生院</v>
      </c>
      <c r="B4" s="7"/>
      <c r="C4" s="7"/>
      <c r="D4" s="7"/>
      <c r="E4" s="7"/>
      <c r="F4" s="7"/>
      <c r="G4" s="7"/>
      <c r="H4" s="7"/>
      <c r="I4" s="7"/>
      <c r="J4" s="186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74" t="s">
        <v>56</v>
      </c>
      <c r="B5" s="175" t="s">
        <v>57</v>
      </c>
      <c r="C5" s="175" t="s">
        <v>58</v>
      </c>
      <c r="D5" s="176" t="s">
        <v>59</v>
      </c>
      <c r="E5" s="177"/>
      <c r="F5" s="177"/>
      <c r="G5" s="177"/>
      <c r="H5" s="177"/>
      <c r="I5" s="177"/>
      <c r="J5" s="187"/>
      <c r="K5" s="177"/>
      <c r="L5" s="177"/>
      <c r="M5" s="177"/>
      <c r="N5" s="188"/>
      <c r="O5" s="188" t="s">
        <v>47</v>
      </c>
      <c r="P5" s="188"/>
      <c r="Q5" s="188"/>
      <c r="R5" s="188"/>
      <c r="S5" s="188"/>
    </row>
    <row r="6" ht="18" customHeight="1" spans="1:19">
      <c r="A6" s="178"/>
      <c r="B6" s="179"/>
      <c r="C6" s="179"/>
      <c r="D6" s="179" t="s">
        <v>60</v>
      </c>
      <c r="E6" s="179" t="s">
        <v>61</v>
      </c>
      <c r="F6" s="179" t="s">
        <v>62</v>
      </c>
      <c r="G6" s="179" t="s">
        <v>63</v>
      </c>
      <c r="H6" s="179" t="s">
        <v>64</v>
      </c>
      <c r="I6" s="189" t="s">
        <v>65</v>
      </c>
      <c r="J6" s="190"/>
      <c r="K6" s="189" t="s">
        <v>66</v>
      </c>
      <c r="L6" s="189" t="s">
        <v>67</v>
      </c>
      <c r="M6" s="189" t="s">
        <v>68</v>
      </c>
      <c r="N6" s="191" t="s">
        <v>69</v>
      </c>
      <c r="O6" s="192" t="s">
        <v>60</v>
      </c>
      <c r="P6" s="192" t="s">
        <v>61</v>
      </c>
      <c r="Q6" s="192" t="s">
        <v>62</v>
      </c>
      <c r="R6" s="192" t="s">
        <v>63</v>
      </c>
      <c r="S6" s="192" t="s">
        <v>70</v>
      </c>
    </row>
    <row r="7" ht="29.25" customHeight="1" spans="1:19">
      <c r="A7" s="180"/>
      <c r="B7" s="181"/>
      <c r="C7" s="181"/>
      <c r="D7" s="181"/>
      <c r="E7" s="181"/>
      <c r="F7" s="181"/>
      <c r="G7" s="181"/>
      <c r="H7" s="181"/>
      <c r="I7" s="193" t="s">
        <v>60</v>
      </c>
      <c r="J7" s="193" t="s">
        <v>71</v>
      </c>
      <c r="K7" s="193" t="s">
        <v>66</v>
      </c>
      <c r="L7" s="193" t="s">
        <v>67</v>
      </c>
      <c r="M7" s="193" t="s">
        <v>68</v>
      </c>
      <c r="N7" s="193" t="s">
        <v>69</v>
      </c>
      <c r="O7" s="193"/>
      <c r="P7" s="193"/>
      <c r="Q7" s="193"/>
      <c r="R7" s="193"/>
      <c r="S7" s="193"/>
    </row>
    <row r="8" ht="16.5" customHeight="1" spans="1:19">
      <c r="A8" s="182">
        <v>1</v>
      </c>
      <c r="B8" s="20">
        <v>2</v>
      </c>
      <c r="C8" s="20">
        <v>3</v>
      </c>
      <c r="D8" s="20">
        <v>4</v>
      </c>
      <c r="E8" s="182">
        <v>5</v>
      </c>
      <c r="F8" s="20">
        <v>6</v>
      </c>
      <c r="G8" s="20">
        <v>7</v>
      </c>
      <c r="H8" s="182">
        <v>8</v>
      </c>
      <c r="I8" s="20">
        <v>9</v>
      </c>
      <c r="J8" s="35">
        <v>10</v>
      </c>
      <c r="K8" s="35">
        <v>11</v>
      </c>
      <c r="L8" s="194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" customHeight="1" spans="1:19">
      <c r="A9" s="30">
        <v>131011</v>
      </c>
      <c r="B9" s="30" t="s">
        <v>72</v>
      </c>
      <c r="C9" s="103">
        <v>19828768.21</v>
      </c>
      <c r="D9" s="103">
        <v>19232363.18</v>
      </c>
      <c r="E9" s="103">
        <v>5838363.18</v>
      </c>
      <c r="F9" s="96"/>
      <c r="G9" s="96"/>
      <c r="H9" s="96"/>
      <c r="I9" s="103">
        <v>13394000</v>
      </c>
      <c r="J9" s="103">
        <v>13394000</v>
      </c>
      <c r="K9" s="96"/>
      <c r="L9" s="96"/>
      <c r="M9" s="96"/>
      <c r="N9" s="96"/>
      <c r="O9" s="103">
        <v>596405.03</v>
      </c>
      <c r="P9" s="96"/>
      <c r="Q9" s="96"/>
      <c r="R9" s="96"/>
      <c r="S9" s="103">
        <v>596405.03</v>
      </c>
    </row>
    <row r="10" ht="16.5" customHeight="1" spans="1:19">
      <c r="A10" s="183" t="s">
        <v>58</v>
      </c>
      <c r="B10" s="184"/>
      <c r="C10" s="103">
        <v>19828768.21</v>
      </c>
      <c r="D10" s="103">
        <v>19232363.18</v>
      </c>
      <c r="E10" s="103">
        <v>5838363.18</v>
      </c>
      <c r="F10" s="96"/>
      <c r="G10" s="96"/>
      <c r="H10" s="96"/>
      <c r="I10" s="103">
        <v>13394000</v>
      </c>
      <c r="J10" s="103">
        <v>13394000</v>
      </c>
      <c r="K10" s="96"/>
      <c r="L10" s="96"/>
      <c r="M10" s="96"/>
      <c r="N10" s="96"/>
      <c r="O10" s="103">
        <v>596405.03</v>
      </c>
      <c r="P10" s="96"/>
      <c r="Q10" s="96"/>
      <c r="R10" s="96"/>
      <c r="S10" s="103">
        <v>596405.03</v>
      </c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865972222222222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view="pageBreakPreview" zoomScaleNormal="100" workbookViewId="0">
      <pane ySplit="1" topLeftCell="A8" activePane="bottomLeft" state="frozen"/>
      <selection/>
      <selection pane="bottomLeft" activeCell="A28" sqref="$A28:$XFD28"/>
    </sheetView>
  </sheetViews>
  <sheetFormatPr defaultColWidth="9.14166666666667" defaultRowHeight="14.25" customHeight="1"/>
  <cols>
    <col min="1" max="1" width="14.275" customWidth="1"/>
    <col min="2" max="2" width="33.1083333333333" customWidth="1"/>
    <col min="3" max="3" width="15.4416666666667" customWidth="1"/>
    <col min="4" max="4" width="15.5583333333333" customWidth="1"/>
    <col min="5" max="5" width="14" customWidth="1"/>
    <col min="6" max="6" width="8.88333333333333" customWidth="1"/>
    <col min="7" max="7" width="12" customWidth="1"/>
    <col min="8" max="8" width="15.6333333333333" customWidth="1"/>
    <col min="9" max="9" width="17.5" customWidth="1"/>
    <col min="10" max="10" width="13.775" customWidth="1"/>
    <col min="11" max="11" width="12.8916666666667" customWidth="1"/>
    <col min="12" max="12" width="8.13333333333333" customWidth="1"/>
    <col min="13" max="13" width="11.8833333333333" customWidth="1"/>
    <col min="14" max="14" width="15.6333333333333" customWidth="1"/>
    <col min="15" max="15" width="8.1333333333333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73</v>
      </c>
    </row>
    <row r="3" ht="28.5" customHeight="1" spans="1:15">
      <c r="A3" s="28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109" t="str">
        <f>"单位名称：永德县小勐统镇卫生院"</f>
        <v>单位名称：永德县小勐统镇卫生院</v>
      </c>
      <c r="B4" s="110"/>
      <c r="C4" s="60"/>
      <c r="D4" s="60"/>
      <c r="E4" s="60"/>
      <c r="F4" s="60"/>
      <c r="G4" s="7"/>
      <c r="H4" s="60"/>
      <c r="I4" s="60"/>
      <c r="J4" s="7"/>
      <c r="K4" s="60"/>
      <c r="L4" s="60"/>
      <c r="M4" s="7"/>
      <c r="N4" s="7"/>
      <c r="O4" s="111" t="s">
        <v>2</v>
      </c>
    </row>
    <row r="5" ht="18.75" customHeight="1" spans="1:15">
      <c r="A5" s="10" t="s">
        <v>75</v>
      </c>
      <c r="B5" s="10" t="s">
        <v>76</v>
      </c>
      <c r="C5" s="16" t="s">
        <v>58</v>
      </c>
      <c r="D5" s="65" t="s">
        <v>61</v>
      </c>
      <c r="E5" s="65"/>
      <c r="F5" s="65"/>
      <c r="G5" s="165" t="s">
        <v>62</v>
      </c>
      <c r="H5" s="10" t="s">
        <v>63</v>
      </c>
      <c r="I5" s="10" t="s">
        <v>77</v>
      </c>
      <c r="J5" s="11" t="s">
        <v>78</v>
      </c>
      <c r="K5" s="72" t="s">
        <v>79</v>
      </c>
      <c r="L5" s="72" t="s">
        <v>80</v>
      </c>
      <c r="M5" s="72" t="s">
        <v>81</v>
      </c>
      <c r="N5" s="72" t="s">
        <v>82</v>
      </c>
      <c r="O5" s="91" t="s">
        <v>83</v>
      </c>
    </row>
    <row r="6" ht="30" customHeight="1" spans="1:15">
      <c r="A6" s="19"/>
      <c r="B6" s="19"/>
      <c r="C6" s="19"/>
      <c r="D6" s="65" t="s">
        <v>60</v>
      </c>
      <c r="E6" s="65" t="s">
        <v>84</v>
      </c>
      <c r="F6" s="65" t="s">
        <v>85</v>
      </c>
      <c r="G6" s="19"/>
      <c r="H6" s="19"/>
      <c r="I6" s="19"/>
      <c r="J6" s="65" t="s">
        <v>60</v>
      </c>
      <c r="K6" s="95" t="s">
        <v>79</v>
      </c>
      <c r="L6" s="95" t="s">
        <v>80</v>
      </c>
      <c r="M6" s="95" t="s">
        <v>81</v>
      </c>
      <c r="N6" s="95" t="s">
        <v>82</v>
      </c>
      <c r="O6" s="95" t="s">
        <v>83</v>
      </c>
    </row>
    <row r="7" ht="16.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5">
        <v>15</v>
      </c>
    </row>
    <row r="8" ht="20.25" customHeight="1" spans="1:15">
      <c r="A8" s="166" t="s">
        <v>86</v>
      </c>
      <c r="B8" s="166" t="s">
        <v>87</v>
      </c>
      <c r="C8" s="103">
        <v>911483.05</v>
      </c>
      <c r="D8" s="103">
        <v>694183.05</v>
      </c>
      <c r="E8" s="103">
        <v>694183.05</v>
      </c>
      <c r="F8" s="103"/>
      <c r="G8" s="103"/>
      <c r="H8" s="103"/>
      <c r="I8" s="103"/>
      <c r="J8" s="103">
        <v>217300</v>
      </c>
      <c r="K8" s="103">
        <v>217300</v>
      </c>
      <c r="L8" s="103"/>
      <c r="M8" s="103"/>
      <c r="N8" s="103"/>
      <c r="O8" s="103"/>
    </row>
    <row r="9" ht="17.25" customHeight="1" spans="1:15">
      <c r="A9" s="207" t="s">
        <v>88</v>
      </c>
      <c r="B9" s="207" t="s">
        <v>89</v>
      </c>
      <c r="C9" s="103">
        <v>911483.05</v>
      </c>
      <c r="D9" s="103">
        <v>694183.05</v>
      </c>
      <c r="E9" s="103">
        <v>694183.05</v>
      </c>
      <c r="F9" s="103"/>
      <c r="G9" s="103"/>
      <c r="H9" s="103"/>
      <c r="I9" s="103"/>
      <c r="J9" s="103">
        <v>217300</v>
      </c>
      <c r="K9" s="103">
        <v>217300</v>
      </c>
      <c r="L9" s="103"/>
      <c r="M9" s="103"/>
      <c r="N9" s="103"/>
      <c r="O9" s="103"/>
    </row>
    <row r="10" ht="17.25" customHeight="1" spans="1:15">
      <c r="A10" s="208" t="s">
        <v>90</v>
      </c>
      <c r="B10" s="209" t="s">
        <v>91</v>
      </c>
      <c r="C10" s="103">
        <v>154104</v>
      </c>
      <c r="D10" s="103">
        <v>154104</v>
      </c>
      <c r="E10" s="103">
        <v>154104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ht="17.25" customHeight="1" spans="1:15">
      <c r="A11" s="208" t="s">
        <v>92</v>
      </c>
      <c r="B11" s="209" t="s">
        <v>93</v>
      </c>
      <c r="C11" s="103">
        <v>757379.05</v>
      </c>
      <c r="D11" s="103">
        <v>540079.05</v>
      </c>
      <c r="E11" s="103">
        <v>540079.05</v>
      </c>
      <c r="F11" s="103"/>
      <c r="G11" s="103"/>
      <c r="H11" s="103"/>
      <c r="I11" s="103"/>
      <c r="J11" s="103">
        <v>217300</v>
      </c>
      <c r="K11" s="103">
        <v>217300</v>
      </c>
      <c r="L11" s="103"/>
      <c r="M11" s="103"/>
      <c r="N11" s="103"/>
      <c r="O11" s="103"/>
    </row>
    <row r="12" ht="17.25" customHeight="1" spans="1:15">
      <c r="A12" s="208" t="s">
        <v>94</v>
      </c>
      <c r="B12" s="209" t="s">
        <v>95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ht="17.25" customHeight="1" spans="1:15">
      <c r="A13" s="166" t="s">
        <v>96</v>
      </c>
      <c r="B13" s="166" t="s">
        <v>97</v>
      </c>
      <c r="C13" s="103">
        <v>18123825.88</v>
      </c>
      <c r="D13" s="103">
        <v>4739120.85</v>
      </c>
      <c r="E13" s="103">
        <v>4739120.85</v>
      </c>
      <c r="F13" s="103"/>
      <c r="G13" s="103"/>
      <c r="H13" s="103"/>
      <c r="I13" s="103"/>
      <c r="J13" s="103">
        <v>13384705.03</v>
      </c>
      <c r="K13" s="103">
        <v>13384705.03</v>
      </c>
      <c r="L13" s="103"/>
      <c r="M13" s="103"/>
      <c r="N13" s="103"/>
      <c r="O13" s="103"/>
    </row>
    <row r="14" ht="17.25" customHeight="1" spans="1:15">
      <c r="A14" s="207" t="s">
        <v>98</v>
      </c>
      <c r="B14" s="207" t="s">
        <v>99</v>
      </c>
      <c r="C14" s="103">
        <v>17844024.81</v>
      </c>
      <c r="D14" s="103">
        <v>4477519.78</v>
      </c>
      <c r="E14" s="103">
        <v>4477519.78</v>
      </c>
      <c r="F14" s="103"/>
      <c r="G14" s="103"/>
      <c r="H14" s="103"/>
      <c r="I14" s="103"/>
      <c r="J14" s="103">
        <v>13366505.03</v>
      </c>
      <c r="K14" s="103">
        <v>13366505.03</v>
      </c>
      <c r="L14" s="103"/>
      <c r="M14" s="103"/>
      <c r="N14" s="103"/>
      <c r="O14" s="103"/>
    </row>
    <row r="15" ht="17.25" customHeight="1" spans="1:15">
      <c r="A15" s="208" t="s">
        <v>100</v>
      </c>
      <c r="B15" s="209" t="s">
        <v>101</v>
      </c>
      <c r="C15" s="103">
        <v>17779224.81</v>
      </c>
      <c r="D15" s="103">
        <v>4412719.78</v>
      </c>
      <c r="E15" s="103">
        <v>4412719.78</v>
      </c>
      <c r="F15" s="103"/>
      <c r="G15" s="103"/>
      <c r="H15" s="103"/>
      <c r="I15" s="103"/>
      <c r="J15" s="103">
        <v>13366505.03</v>
      </c>
      <c r="K15" s="103">
        <v>13366505.03</v>
      </c>
      <c r="L15" s="103"/>
      <c r="M15" s="103"/>
      <c r="N15" s="103"/>
      <c r="O15" s="103"/>
    </row>
    <row r="16" ht="17.25" customHeight="1" spans="1:15">
      <c r="A16" s="208" t="s">
        <v>102</v>
      </c>
      <c r="B16" s="209" t="s">
        <v>103</v>
      </c>
      <c r="C16" s="103">
        <v>64800</v>
      </c>
      <c r="D16" s="103">
        <v>64800</v>
      </c>
      <c r="E16" s="103">
        <v>64800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ht="17.25" customHeight="1" spans="1:15">
      <c r="A17" s="207" t="s">
        <v>104</v>
      </c>
      <c r="B17" s="207" t="s">
        <v>105</v>
      </c>
      <c r="C17" s="103">
        <v>279801.07</v>
      </c>
      <c r="D17" s="103">
        <v>261601.07</v>
      </c>
      <c r="E17" s="103">
        <v>261601.07</v>
      </c>
      <c r="F17" s="103"/>
      <c r="G17" s="103"/>
      <c r="H17" s="103"/>
      <c r="I17" s="103"/>
      <c r="J17" s="103">
        <v>18200</v>
      </c>
      <c r="K17" s="103">
        <v>18200</v>
      </c>
      <c r="L17" s="103"/>
      <c r="M17" s="103"/>
      <c r="N17" s="103"/>
      <c r="O17" s="103"/>
    </row>
    <row r="18" ht="17.25" customHeight="1" spans="1:15">
      <c r="A18" s="208" t="s">
        <v>106</v>
      </c>
      <c r="B18" s="209" t="s">
        <v>107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ht="17.25" customHeight="1" spans="1:15">
      <c r="A19" s="208" t="s">
        <v>108</v>
      </c>
      <c r="B19" s="209" t="s">
        <v>109</v>
      </c>
      <c r="C19" s="103">
        <v>252460.08</v>
      </c>
      <c r="D19" s="103">
        <v>239660.08</v>
      </c>
      <c r="E19" s="103">
        <v>239660.08</v>
      </c>
      <c r="F19" s="103"/>
      <c r="G19" s="103"/>
      <c r="H19" s="103"/>
      <c r="I19" s="103"/>
      <c r="J19" s="103">
        <v>12800</v>
      </c>
      <c r="K19" s="103">
        <v>12800</v>
      </c>
      <c r="L19" s="103"/>
      <c r="M19" s="103"/>
      <c r="N19" s="103"/>
      <c r="O19" s="103"/>
    </row>
    <row r="20" ht="17.25" customHeight="1" spans="1:15">
      <c r="A20" s="208" t="s">
        <v>110</v>
      </c>
      <c r="B20" s="209" t="s">
        <v>111</v>
      </c>
      <c r="C20" s="103">
        <v>27340.99</v>
      </c>
      <c r="D20" s="103">
        <v>21940.99</v>
      </c>
      <c r="E20" s="103">
        <v>21940.99</v>
      </c>
      <c r="F20" s="103"/>
      <c r="G20" s="103"/>
      <c r="H20" s="103"/>
      <c r="I20" s="103"/>
      <c r="J20" s="103">
        <v>5400</v>
      </c>
      <c r="K20" s="103">
        <v>5400</v>
      </c>
      <c r="L20" s="103"/>
      <c r="M20" s="103"/>
      <c r="N20" s="103"/>
      <c r="O20" s="103"/>
    </row>
    <row r="21" ht="17.25" customHeight="1" spans="1:15">
      <c r="A21" s="166" t="s">
        <v>112</v>
      </c>
      <c r="B21" s="166" t="s">
        <v>113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ht="17.25" customHeight="1" spans="1:15">
      <c r="A22" s="207" t="s">
        <v>114</v>
      </c>
      <c r="B22" s="207" t="s">
        <v>115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ht="17.25" customHeight="1" spans="1:15">
      <c r="A23" s="208" t="s">
        <v>116</v>
      </c>
      <c r="B23" s="209" t="s">
        <v>117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ht="17.25" customHeight="1" spans="1:15">
      <c r="A24" s="166" t="s">
        <v>118</v>
      </c>
      <c r="B24" s="166" t="s">
        <v>119</v>
      </c>
      <c r="C24" s="103">
        <v>508159.28</v>
      </c>
      <c r="D24" s="103">
        <v>405059.28</v>
      </c>
      <c r="E24" s="103">
        <v>405059.28</v>
      </c>
      <c r="F24" s="103"/>
      <c r="G24" s="103"/>
      <c r="H24" s="103"/>
      <c r="I24" s="103"/>
      <c r="J24" s="103">
        <v>103100</v>
      </c>
      <c r="K24" s="103">
        <v>103100</v>
      </c>
      <c r="L24" s="103"/>
      <c r="M24" s="103"/>
      <c r="N24" s="103"/>
      <c r="O24" s="103"/>
    </row>
    <row r="25" ht="17.25" customHeight="1" spans="1:15">
      <c r="A25" s="207" t="s">
        <v>120</v>
      </c>
      <c r="B25" s="207" t="s">
        <v>121</v>
      </c>
      <c r="C25" s="103">
        <v>508159.28</v>
      </c>
      <c r="D25" s="103">
        <v>405059.28</v>
      </c>
      <c r="E25" s="103">
        <v>405059.28</v>
      </c>
      <c r="F25" s="103"/>
      <c r="G25" s="103"/>
      <c r="H25" s="103"/>
      <c r="I25" s="103"/>
      <c r="J25" s="103">
        <v>103100</v>
      </c>
      <c r="K25" s="103">
        <v>103100</v>
      </c>
      <c r="L25" s="103"/>
      <c r="M25" s="103"/>
      <c r="N25" s="103"/>
      <c r="O25" s="103"/>
    </row>
    <row r="26" ht="17.25" customHeight="1" spans="1:15">
      <c r="A26" s="208" t="s">
        <v>122</v>
      </c>
      <c r="B26" s="209" t="s">
        <v>123</v>
      </c>
      <c r="C26" s="103">
        <v>508159.28</v>
      </c>
      <c r="D26" s="103">
        <v>405059.28</v>
      </c>
      <c r="E26" s="103">
        <v>405059.28</v>
      </c>
      <c r="F26" s="103"/>
      <c r="G26" s="103"/>
      <c r="H26" s="103"/>
      <c r="I26" s="103"/>
      <c r="J26" s="103">
        <v>103100</v>
      </c>
      <c r="K26" s="103">
        <v>103100</v>
      </c>
      <c r="L26" s="103"/>
      <c r="M26" s="103"/>
      <c r="N26" s="103"/>
      <c r="O26" s="103"/>
    </row>
    <row r="27" ht="17.25" customHeight="1" spans="1:15">
      <c r="A27" s="170" t="s">
        <v>124</v>
      </c>
      <c r="B27" s="171" t="s">
        <v>124</v>
      </c>
      <c r="C27" s="103">
        <v>19543468.21</v>
      </c>
      <c r="D27" s="103">
        <v>5838363.18</v>
      </c>
      <c r="E27" s="103">
        <v>5838363.18</v>
      </c>
      <c r="F27" s="103"/>
      <c r="G27" s="103"/>
      <c r="H27" s="103"/>
      <c r="I27" s="103"/>
      <c r="J27" s="103">
        <v>13705105.03</v>
      </c>
      <c r="K27" s="103">
        <v>13705105.03</v>
      </c>
      <c r="L27" s="103"/>
      <c r="M27" s="103"/>
      <c r="N27" s="103"/>
      <c r="O27" s="103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view="pageBreakPreview" zoomScaleNormal="100" topLeftCell="B1" workbookViewId="0">
      <pane ySplit="1" topLeftCell="A32" activePane="bottomLeft" state="frozen"/>
      <selection/>
      <selection pane="bottomLeft" activeCell="D37" sqref="D37"/>
    </sheetView>
  </sheetViews>
  <sheetFormatPr defaultColWidth="9.14166666666667" defaultRowHeight="14.25" customHeight="1" outlineLevelCol="3"/>
  <cols>
    <col min="1" max="1" width="40.25" customWidth="1"/>
    <col min="2" max="2" width="26.6333333333333" customWidth="1"/>
    <col min="3" max="3" width="29.75" customWidth="1"/>
    <col min="4" max="4" width="26.6333333333333" customWidth="1"/>
  </cols>
  <sheetData>
    <row r="1" customHeight="1" spans="1:4">
      <c r="A1" s="1"/>
      <c r="B1" s="1"/>
      <c r="C1" s="1"/>
      <c r="D1" s="1"/>
    </row>
    <row r="2" customHeight="1" spans="4:4">
      <c r="D2" s="107" t="s">
        <v>125</v>
      </c>
    </row>
    <row r="3" ht="31.5" customHeight="1" spans="1:4">
      <c r="A3" s="46" t="s">
        <v>126</v>
      </c>
      <c r="B3" s="149"/>
      <c r="C3" s="149"/>
      <c r="D3" s="149"/>
    </row>
    <row r="4" ht="17.25" customHeight="1" spans="1:4">
      <c r="A4" s="5" t="str">
        <f>"单位名称：永德县小勐统镇卫生院"</f>
        <v>单位名称：永德县小勐统镇卫生院</v>
      </c>
      <c r="B4" s="150"/>
      <c r="C4" s="150"/>
      <c r="D4" s="108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51" t="s">
        <v>6</v>
      </c>
      <c r="C6" s="16" t="s">
        <v>127</v>
      </c>
      <c r="D6" s="151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52" t="s">
        <v>128</v>
      </c>
      <c r="B8" s="103">
        <v>5838363.18</v>
      </c>
      <c r="C8" s="153" t="s">
        <v>129</v>
      </c>
      <c r="D8" s="103">
        <v>5838363.18</v>
      </c>
    </row>
    <row r="9" ht="29.15" customHeight="1" spans="1:4">
      <c r="A9" s="154" t="s">
        <v>130</v>
      </c>
      <c r="B9" s="103">
        <v>5838363.18</v>
      </c>
      <c r="C9" s="155" t="s">
        <v>131</v>
      </c>
      <c r="D9" s="96"/>
    </row>
    <row r="10" ht="29.15" customHeight="1" spans="1:4">
      <c r="A10" s="154" t="s">
        <v>132</v>
      </c>
      <c r="B10" s="96"/>
      <c r="C10" s="155" t="s">
        <v>133</v>
      </c>
      <c r="D10" s="96"/>
    </row>
    <row r="11" ht="29.15" customHeight="1" spans="1:4">
      <c r="A11" s="154" t="s">
        <v>134</v>
      </c>
      <c r="B11" s="96"/>
      <c r="C11" s="155" t="s">
        <v>135</v>
      </c>
      <c r="D11" s="156"/>
    </row>
    <row r="12" ht="29.15" customHeight="1" spans="1:4">
      <c r="A12" s="157" t="s">
        <v>136</v>
      </c>
      <c r="B12" s="156"/>
      <c r="C12" s="155" t="s">
        <v>137</v>
      </c>
      <c r="D12" s="156"/>
    </row>
    <row r="13" ht="29.15" customHeight="1" spans="1:4">
      <c r="A13" s="154" t="s">
        <v>130</v>
      </c>
      <c r="B13" s="158"/>
      <c r="C13" s="155" t="s">
        <v>138</v>
      </c>
      <c r="D13" s="156"/>
    </row>
    <row r="14" ht="29.15" customHeight="1" spans="1:4">
      <c r="A14" s="159" t="s">
        <v>132</v>
      </c>
      <c r="B14" s="158"/>
      <c r="C14" s="155" t="s">
        <v>139</v>
      </c>
      <c r="D14" s="156"/>
    </row>
    <row r="15" ht="29.15" customHeight="1" spans="1:4">
      <c r="A15" s="159" t="s">
        <v>134</v>
      </c>
      <c r="B15" s="156"/>
      <c r="C15" s="155" t="s">
        <v>140</v>
      </c>
      <c r="D15" s="156"/>
    </row>
    <row r="16" ht="29.15" customHeight="1" spans="1:4">
      <c r="A16" s="160"/>
      <c r="B16" s="156"/>
      <c r="C16" s="161" t="s">
        <v>141</v>
      </c>
      <c r="D16" s="103">
        <v>694183.05</v>
      </c>
    </row>
    <row r="17" ht="29.15" customHeight="1" spans="1:4">
      <c r="A17" s="160"/>
      <c r="B17" s="156"/>
      <c r="C17" s="161" t="s">
        <v>142</v>
      </c>
      <c r="D17" s="103">
        <v>4739120.85</v>
      </c>
    </row>
    <row r="18" ht="29.15" customHeight="1" spans="1:4">
      <c r="A18" s="160"/>
      <c r="B18" s="156"/>
      <c r="C18" s="161" t="s">
        <v>143</v>
      </c>
      <c r="D18" s="156"/>
    </row>
    <row r="19" ht="29.15" customHeight="1" spans="1:4">
      <c r="A19" s="160"/>
      <c r="B19" s="156"/>
      <c r="C19" s="161" t="s">
        <v>144</v>
      </c>
      <c r="D19" s="156"/>
    </row>
    <row r="20" ht="29.15" customHeight="1" spans="1:4">
      <c r="A20" s="160"/>
      <c r="B20" s="156"/>
      <c r="C20" s="161" t="s">
        <v>145</v>
      </c>
      <c r="D20" s="156"/>
    </row>
    <row r="21" ht="29.15" customHeight="1" spans="1:4">
      <c r="A21" s="160"/>
      <c r="B21" s="156"/>
      <c r="C21" s="161" t="s">
        <v>146</v>
      </c>
      <c r="D21" s="156"/>
    </row>
    <row r="22" ht="29.15" customHeight="1" spans="1:4">
      <c r="A22" s="160"/>
      <c r="B22" s="156"/>
      <c r="C22" s="161" t="s">
        <v>147</v>
      </c>
      <c r="D22" s="156"/>
    </row>
    <row r="23" ht="29.15" customHeight="1" spans="1:4">
      <c r="A23" s="160"/>
      <c r="B23" s="156"/>
      <c r="C23" s="161" t="s">
        <v>148</v>
      </c>
      <c r="D23" s="156"/>
    </row>
    <row r="24" ht="29.15" customHeight="1" spans="1:4">
      <c r="A24" s="160"/>
      <c r="B24" s="156"/>
      <c r="C24" s="161" t="s">
        <v>149</v>
      </c>
      <c r="D24" s="156"/>
    </row>
    <row r="25" ht="29.15" customHeight="1" spans="1:4">
      <c r="A25" s="160"/>
      <c r="B25" s="156"/>
      <c r="C25" s="161" t="s">
        <v>150</v>
      </c>
      <c r="D25" s="156"/>
    </row>
    <row r="26" ht="29.15" customHeight="1" spans="1:4">
      <c r="A26" s="160"/>
      <c r="B26" s="156"/>
      <c r="C26" s="161" t="s">
        <v>151</v>
      </c>
      <c r="D26" s="156"/>
    </row>
    <row r="27" ht="29.15" customHeight="1" spans="1:4">
      <c r="A27" s="160"/>
      <c r="B27" s="156"/>
      <c r="C27" s="161" t="s">
        <v>152</v>
      </c>
      <c r="D27" s="103">
        <v>405059.28</v>
      </c>
    </row>
    <row r="28" ht="29.15" customHeight="1" spans="1:4">
      <c r="A28" s="160"/>
      <c r="B28" s="156"/>
      <c r="C28" s="161" t="s">
        <v>153</v>
      </c>
      <c r="D28" s="156"/>
    </row>
    <row r="29" ht="29.15" customHeight="1" spans="1:4">
      <c r="A29" s="160"/>
      <c r="B29" s="156"/>
      <c r="C29" s="161" t="s">
        <v>154</v>
      </c>
      <c r="D29" s="156"/>
    </row>
    <row r="30" ht="29.15" customHeight="1" spans="1:4">
      <c r="A30" s="160"/>
      <c r="B30" s="156"/>
      <c r="C30" s="161" t="s">
        <v>155</v>
      </c>
      <c r="D30" s="156"/>
    </row>
    <row r="31" ht="29.15" customHeight="1" spans="1:4">
      <c r="A31" s="160"/>
      <c r="B31" s="156"/>
      <c r="C31" s="161" t="s">
        <v>156</v>
      </c>
      <c r="D31" s="156"/>
    </row>
    <row r="32" ht="29.15" customHeight="1" spans="1:4">
      <c r="A32" s="160"/>
      <c r="B32" s="156"/>
      <c r="C32" s="161" t="s">
        <v>157</v>
      </c>
      <c r="D32" s="156"/>
    </row>
    <row r="33" ht="29.15" customHeight="1" spans="1:4">
      <c r="A33" s="160"/>
      <c r="B33" s="156"/>
      <c r="C33" s="161" t="s">
        <v>158</v>
      </c>
      <c r="D33" s="156"/>
    </row>
    <row r="34" ht="29.15" customHeight="1" spans="1:4">
      <c r="A34" s="160"/>
      <c r="B34" s="156"/>
      <c r="C34" s="161" t="s">
        <v>159</v>
      </c>
      <c r="D34" s="156"/>
    </row>
    <row r="35" ht="29.15" customHeight="1" spans="1:4">
      <c r="A35" s="160"/>
      <c r="B35" s="156"/>
      <c r="C35" s="161" t="s">
        <v>160</v>
      </c>
      <c r="D35" s="156"/>
    </row>
    <row r="36" ht="29.15" customHeight="1" spans="1:4">
      <c r="A36" s="160"/>
      <c r="B36" s="156"/>
      <c r="C36" s="162" t="s">
        <v>161</v>
      </c>
      <c r="D36" s="156"/>
    </row>
    <row r="37" ht="29.15" customHeight="1" spans="1:4">
      <c r="A37" s="160" t="s">
        <v>162</v>
      </c>
      <c r="B37" s="156"/>
      <c r="C37" s="163" t="s">
        <v>53</v>
      </c>
      <c r="D37" s="164">
        <v>5838363.18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14166666666667" right="0.751388888888889" top="0.78680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view="pageBreakPreview" zoomScaleNormal="100" workbookViewId="0">
      <pane ySplit="1" topLeftCell="A11" activePane="bottomLeft" state="frozen"/>
      <selection/>
      <selection pane="bottomLeft" activeCell="G10" sqref="G10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30"/>
      <c r="F2" s="57"/>
      <c r="G2" s="57" t="s">
        <v>163</v>
      </c>
    </row>
    <row r="3" ht="39" customHeight="1" spans="1:7">
      <c r="A3" s="4" t="s">
        <v>164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"单位名称：永德县小勐统镇卫生院"</f>
        <v>单位名称：永德县小勐统镇卫生院</v>
      </c>
      <c r="F4" s="111"/>
      <c r="G4" s="111" t="s">
        <v>2</v>
      </c>
    </row>
    <row r="5" ht="20.25" customHeight="1" spans="1:7">
      <c r="A5" s="140" t="s">
        <v>165</v>
      </c>
      <c r="B5" s="141"/>
      <c r="C5" s="142" t="s">
        <v>58</v>
      </c>
      <c r="D5" s="12" t="s">
        <v>84</v>
      </c>
      <c r="E5" s="12"/>
      <c r="F5" s="13"/>
      <c r="G5" s="142" t="s">
        <v>85</v>
      </c>
    </row>
    <row r="6" ht="20.25" customHeight="1" spans="1:7">
      <c r="A6" s="143" t="s">
        <v>75</v>
      </c>
      <c r="B6" s="144" t="s">
        <v>76</v>
      </c>
      <c r="C6" s="98"/>
      <c r="D6" s="98" t="s">
        <v>60</v>
      </c>
      <c r="E6" s="98" t="s">
        <v>166</v>
      </c>
      <c r="F6" s="98" t="s">
        <v>167</v>
      </c>
      <c r="G6" s="98"/>
    </row>
    <row r="7" ht="13.5" customHeight="1" spans="1:7">
      <c r="A7" s="145" t="s">
        <v>168</v>
      </c>
      <c r="B7" s="145" t="s">
        <v>169</v>
      </c>
      <c r="C7" s="145" t="s">
        <v>170</v>
      </c>
      <c r="D7" s="65">
        <v>4</v>
      </c>
      <c r="E7" s="145" t="s">
        <v>171</v>
      </c>
      <c r="F7" s="145" t="s">
        <v>172</v>
      </c>
      <c r="G7" s="145" t="s">
        <v>173</v>
      </c>
    </row>
    <row r="8" ht="18" customHeight="1" spans="1:7">
      <c r="A8" s="118" t="s">
        <v>86</v>
      </c>
      <c r="B8" s="118" t="s">
        <v>87</v>
      </c>
      <c r="C8" s="103">
        <v>694183.05</v>
      </c>
      <c r="D8" s="103">
        <v>694183.05</v>
      </c>
      <c r="E8" s="103">
        <v>694183.05</v>
      </c>
      <c r="F8" s="103"/>
      <c r="G8" s="103"/>
    </row>
    <row r="9" ht="18" customHeight="1" spans="1:7">
      <c r="A9" s="146" t="s">
        <v>88</v>
      </c>
      <c r="B9" s="146" t="s">
        <v>89</v>
      </c>
      <c r="C9" s="103">
        <v>694183.05</v>
      </c>
      <c r="D9" s="103">
        <v>694183.05</v>
      </c>
      <c r="E9" s="103">
        <v>694183.05</v>
      </c>
      <c r="F9" s="103"/>
      <c r="G9" s="103"/>
    </row>
    <row r="10" ht="18" customHeight="1" spans="1:7">
      <c r="A10" s="147" t="s">
        <v>90</v>
      </c>
      <c r="B10" s="147" t="s">
        <v>91</v>
      </c>
      <c r="C10" s="103">
        <v>154104</v>
      </c>
      <c r="D10" s="103">
        <v>154104</v>
      </c>
      <c r="E10" s="103">
        <v>154104</v>
      </c>
      <c r="F10" s="103"/>
      <c r="G10" s="103"/>
    </row>
    <row r="11" ht="18" customHeight="1" spans="1:7">
      <c r="A11" s="147" t="s">
        <v>92</v>
      </c>
      <c r="B11" s="147" t="s">
        <v>93</v>
      </c>
      <c r="C11" s="103">
        <v>540079.05</v>
      </c>
      <c r="D11" s="103">
        <v>540079.05</v>
      </c>
      <c r="E11" s="103">
        <v>540079.05</v>
      </c>
      <c r="F11" s="103"/>
      <c r="G11" s="103"/>
    </row>
    <row r="12" ht="18" customHeight="1" spans="1:7">
      <c r="A12" s="118" t="s">
        <v>96</v>
      </c>
      <c r="B12" s="118" t="s">
        <v>97</v>
      </c>
      <c r="C12" s="103">
        <v>4739120.85</v>
      </c>
      <c r="D12" s="103">
        <v>4739120.85</v>
      </c>
      <c r="E12" s="103">
        <v>4709523.57</v>
      </c>
      <c r="F12" s="103">
        <v>29597.28</v>
      </c>
      <c r="G12" s="103"/>
    </row>
    <row r="13" ht="18" customHeight="1" spans="1:7">
      <c r="A13" s="146" t="s">
        <v>98</v>
      </c>
      <c r="B13" s="146" t="s">
        <v>99</v>
      </c>
      <c r="C13" s="103">
        <v>4477519.78</v>
      </c>
      <c r="D13" s="103">
        <v>4477519.78</v>
      </c>
      <c r="E13" s="103">
        <v>4447922.5</v>
      </c>
      <c r="F13" s="103">
        <v>29597.28</v>
      </c>
      <c r="G13" s="103"/>
    </row>
    <row r="14" ht="18" customHeight="1" spans="1:7">
      <c r="A14" s="147" t="s">
        <v>100</v>
      </c>
      <c r="B14" s="147" t="s">
        <v>101</v>
      </c>
      <c r="C14" s="103">
        <v>4412719.78</v>
      </c>
      <c r="D14" s="103">
        <v>4412719.78</v>
      </c>
      <c r="E14" s="103">
        <v>4383122.5</v>
      </c>
      <c r="F14" s="103">
        <v>29597.28</v>
      </c>
      <c r="G14" s="103"/>
    </row>
    <row r="15" ht="18" customHeight="1" spans="1:7">
      <c r="A15" s="147" t="s">
        <v>102</v>
      </c>
      <c r="B15" s="147" t="s">
        <v>103</v>
      </c>
      <c r="C15" s="103">
        <v>64800</v>
      </c>
      <c r="D15" s="103">
        <v>64800</v>
      </c>
      <c r="E15" s="103">
        <v>64800</v>
      </c>
      <c r="F15" s="103"/>
      <c r="G15" s="103"/>
    </row>
    <row r="16" ht="18" customHeight="1" spans="1:7">
      <c r="A16" s="146" t="s">
        <v>104</v>
      </c>
      <c r="B16" s="146" t="s">
        <v>105</v>
      </c>
      <c r="C16" s="103">
        <v>261601.07</v>
      </c>
      <c r="D16" s="103">
        <v>261601.07</v>
      </c>
      <c r="E16" s="103">
        <v>261601.07</v>
      </c>
      <c r="F16" s="103"/>
      <c r="G16" s="103"/>
    </row>
    <row r="17" ht="18" customHeight="1" spans="1:7">
      <c r="A17" s="147" t="s">
        <v>108</v>
      </c>
      <c r="B17" s="147" t="s">
        <v>109</v>
      </c>
      <c r="C17" s="103">
        <v>239660.08</v>
      </c>
      <c r="D17" s="103">
        <v>239660.08</v>
      </c>
      <c r="E17" s="103">
        <v>239660.08</v>
      </c>
      <c r="F17" s="103"/>
      <c r="G17" s="103"/>
    </row>
    <row r="18" ht="18" customHeight="1" spans="1:7">
      <c r="A18" s="147" t="s">
        <v>110</v>
      </c>
      <c r="B18" s="147" t="s">
        <v>111</v>
      </c>
      <c r="C18" s="103">
        <v>21940.99</v>
      </c>
      <c r="D18" s="103">
        <v>21940.99</v>
      </c>
      <c r="E18" s="103">
        <v>21940.99</v>
      </c>
      <c r="F18" s="103"/>
      <c r="G18" s="103"/>
    </row>
    <row r="19" ht="18" customHeight="1" spans="1:7">
      <c r="A19" s="118" t="s">
        <v>118</v>
      </c>
      <c r="B19" s="118" t="s">
        <v>119</v>
      </c>
      <c r="C19" s="103">
        <v>405059.28</v>
      </c>
      <c r="D19" s="103">
        <v>405059.28</v>
      </c>
      <c r="E19" s="103">
        <v>405059.28</v>
      </c>
      <c r="F19" s="103"/>
      <c r="G19" s="103"/>
    </row>
    <row r="20" ht="18" customHeight="1" spans="1:7">
      <c r="A20" s="146" t="s">
        <v>120</v>
      </c>
      <c r="B20" s="146" t="s">
        <v>121</v>
      </c>
      <c r="C20" s="103">
        <v>405059.28</v>
      </c>
      <c r="D20" s="103">
        <v>405059.28</v>
      </c>
      <c r="E20" s="103">
        <v>405059.28</v>
      </c>
      <c r="F20" s="103"/>
      <c r="G20" s="103"/>
    </row>
    <row r="21" ht="18" customHeight="1" spans="1:7">
      <c r="A21" s="147" t="s">
        <v>122</v>
      </c>
      <c r="B21" s="147" t="s">
        <v>123</v>
      </c>
      <c r="C21" s="103">
        <v>405059.28</v>
      </c>
      <c r="D21" s="103">
        <v>405059.28</v>
      </c>
      <c r="E21" s="103">
        <v>405059.28</v>
      </c>
      <c r="F21" s="103"/>
      <c r="G21" s="103"/>
    </row>
    <row r="22" ht="18" customHeight="1" spans="1:7">
      <c r="A22" s="148" t="s">
        <v>58</v>
      </c>
      <c r="B22" s="148"/>
      <c r="C22" s="103">
        <v>5838363.18</v>
      </c>
      <c r="D22" s="103">
        <v>5838363.18</v>
      </c>
      <c r="E22" s="103">
        <v>5808765.9</v>
      </c>
      <c r="F22" s="103">
        <v>29597.28</v>
      </c>
      <c r="G22" s="103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G12"/>
  <sheetViews>
    <sheetView showZeros="0" view="pageBreakPreview" zoomScaleNormal="100" workbookViewId="0">
      <pane ySplit="1" topLeftCell="A2" activePane="bottomLeft" state="frozen"/>
      <selection/>
      <selection pane="bottomLeft" activeCell="G11" sqref="G11"/>
    </sheetView>
  </sheetViews>
  <sheetFormatPr defaultColWidth="9.14166666666667" defaultRowHeight="14.25" customHeight="1" outlineLevelCol="6"/>
  <cols>
    <col min="1" max="2" width="27.425" customWidth="1"/>
    <col min="3" max="3" width="31.175" customWidth="1"/>
    <col min="4" max="4" width="17.4416666666667" customWidth="1"/>
    <col min="5" max="5" width="19.5583333333333" customWidth="1"/>
    <col min="6" max="6" width="22.6666666666667" customWidth="1"/>
    <col min="7" max="7" width="31.1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35"/>
      <c r="B2" s="135"/>
      <c r="C2" s="135"/>
      <c r="D2" s="62"/>
      <c r="G2" s="61" t="s">
        <v>174</v>
      </c>
    </row>
    <row r="3" ht="25.5" customHeight="1" spans="1:7">
      <c r="A3" s="136" t="s">
        <v>175</v>
      </c>
      <c r="B3" s="136"/>
      <c r="C3" s="136"/>
      <c r="D3" s="136"/>
      <c r="E3" s="136"/>
      <c r="F3" s="136"/>
      <c r="G3" s="136"/>
    </row>
    <row r="4" ht="15.75" customHeight="1" spans="1:7">
      <c r="A4" s="5" t="str">
        <f>"单位名称：永德县小勐统镇卫生院"</f>
        <v>单位名称：永德县小勐统镇卫生院</v>
      </c>
      <c r="B4" s="5"/>
      <c r="C4" s="135"/>
      <c r="D4" s="62"/>
      <c r="G4" s="61" t="s">
        <v>176</v>
      </c>
    </row>
    <row r="5" ht="19.5" customHeight="1" spans="1:7">
      <c r="A5" s="10" t="s">
        <v>177</v>
      </c>
      <c r="B5" s="10" t="s">
        <v>178</v>
      </c>
      <c r="C5" s="16" t="s">
        <v>179</v>
      </c>
      <c r="D5" s="11" t="s">
        <v>180</v>
      </c>
      <c r="E5" s="12"/>
      <c r="F5" s="13"/>
      <c r="G5" s="16" t="s">
        <v>181</v>
      </c>
    </row>
    <row r="6" ht="19.5" customHeight="1" spans="1:7">
      <c r="A6" s="15"/>
      <c r="B6" s="18"/>
      <c r="C6" s="19"/>
      <c r="D6" s="65" t="s">
        <v>60</v>
      </c>
      <c r="E6" s="65" t="s">
        <v>182</v>
      </c>
      <c r="F6" s="65" t="s">
        <v>183</v>
      </c>
      <c r="G6" s="19"/>
    </row>
    <row r="7" ht="18.75" customHeight="1" spans="1:7">
      <c r="A7" s="18"/>
      <c r="B7" s="137">
        <v>1</v>
      </c>
      <c r="C7" s="137">
        <v>2</v>
      </c>
      <c r="D7" s="138">
        <v>3</v>
      </c>
      <c r="E7" s="137">
        <v>4</v>
      </c>
      <c r="F7" s="137">
        <v>5</v>
      </c>
      <c r="G7" s="137">
        <v>6</v>
      </c>
    </row>
    <row r="8" ht="18.75" customHeight="1" spans="1:7">
      <c r="A8" s="18" t="s">
        <v>58</v>
      </c>
      <c r="B8" s="139">
        <v>26200</v>
      </c>
      <c r="C8" s="137"/>
      <c r="D8" s="138"/>
      <c r="E8" s="137"/>
      <c r="F8" s="137"/>
      <c r="G8" s="139">
        <v>26200</v>
      </c>
    </row>
    <row r="9" ht="18.75" customHeight="1" spans="1:7">
      <c r="A9" s="18" t="s">
        <v>184</v>
      </c>
      <c r="B9" s="137"/>
      <c r="C9" s="137"/>
      <c r="D9" s="138"/>
      <c r="E9" s="137"/>
      <c r="F9" s="137"/>
      <c r="G9" s="137"/>
    </row>
    <row r="10" ht="18.75" customHeight="1" spans="1:7">
      <c r="A10" s="18" t="s">
        <v>185</v>
      </c>
      <c r="B10" s="137"/>
      <c r="C10" s="137"/>
      <c r="D10" s="138"/>
      <c r="E10" s="137"/>
      <c r="F10" s="137"/>
      <c r="G10" s="137"/>
    </row>
    <row r="11" ht="18.75" customHeight="1" spans="1:7">
      <c r="A11" s="18" t="s">
        <v>186</v>
      </c>
      <c r="B11" s="137"/>
      <c r="C11" s="137"/>
      <c r="D11" s="138"/>
      <c r="E11" s="137"/>
      <c r="F11" s="137"/>
      <c r="G11" s="137"/>
    </row>
    <row r="12" ht="18.75" customHeight="1" spans="1:7">
      <c r="A12" s="18" t="s">
        <v>187</v>
      </c>
      <c r="B12" s="139">
        <v>26200</v>
      </c>
      <c r="C12" s="137"/>
      <c r="D12" s="138"/>
      <c r="E12" s="137"/>
      <c r="F12" s="137"/>
      <c r="G12" s="139">
        <v>26200</v>
      </c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view="pageBreakPreview" zoomScaleNormal="100" topLeftCell="I1" workbookViewId="0">
      <pane ySplit="1" topLeftCell="A20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8.6666666666667" customWidth="1"/>
    <col min="2" max="2" width="19.775" customWidth="1"/>
    <col min="3" max="3" width="76.4416666666667" customWidth="1"/>
    <col min="4" max="4" width="11.8833333333333" customWidth="1"/>
    <col min="5" max="5" width="33.5583333333333" customWidth="1"/>
    <col min="6" max="6" width="11.8833333333333" customWidth="1"/>
    <col min="7" max="7" width="29.225" customWidth="1"/>
    <col min="8" max="8" width="12.225" customWidth="1"/>
    <col min="9" max="9" width="12.775" customWidth="1"/>
    <col min="10" max="10" width="10" customWidth="1"/>
    <col min="11" max="11" width="13.75" customWidth="1"/>
    <col min="12" max="12" width="13.4416666666667" customWidth="1"/>
    <col min="13" max="13" width="8.13333333333333" customWidth="1"/>
    <col min="14" max="14" width="11.8833333333333" customWidth="1"/>
    <col min="15" max="17" width="13.75" customWidth="1"/>
    <col min="18" max="18" width="13.3333333333333" customWidth="1"/>
    <col min="19" max="19" width="18.225" customWidth="1"/>
    <col min="20" max="20" width="8.13333333333333" customWidth="1"/>
    <col min="21" max="21" width="11.8833333333333" customWidth="1"/>
    <col min="22" max="22" width="13.75" customWidth="1"/>
    <col min="23" max="23" width="8.133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30"/>
      <c r="W2" s="57" t="s">
        <v>188</v>
      </c>
    </row>
    <row r="3" ht="27.75" customHeight="1" spans="1:23">
      <c r="A3" s="28" t="s">
        <v>189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tr">
        <f>"单位名称：永德县小勐统镇卫生院"</f>
        <v>单位名称：永德县小勐统镇卫生院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0"/>
      <c r="W4" s="111" t="s">
        <v>176</v>
      </c>
    </row>
    <row r="5" ht="21.75" customHeight="1" spans="1:23">
      <c r="A5" s="9" t="s">
        <v>190</v>
      </c>
      <c r="B5" s="9" t="s">
        <v>191</v>
      </c>
      <c r="C5" s="9" t="s">
        <v>192</v>
      </c>
      <c r="D5" s="10" t="s">
        <v>193</v>
      </c>
      <c r="E5" s="10" t="s">
        <v>194</v>
      </c>
      <c r="F5" s="10" t="s">
        <v>195</v>
      </c>
      <c r="G5" s="10" t="s">
        <v>196</v>
      </c>
      <c r="H5" s="65" t="s">
        <v>197</v>
      </c>
      <c r="I5" s="65"/>
      <c r="J5" s="65"/>
      <c r="K5" s="65"/>
      <c r="L5" s="128"/>
      <c r="M5" s="128"/>
      <c r="N5" s="128"/>
      <c r="O5" s="128"/>
      <c r="P5" s="128"/>
      <c r="Q5" s="48"/>
      <c r="R5" s="65"/>
      <c r="S5" s="65"/>
      <c r="T5" s="65"/>
      <c r="U5" s="65"/>
      <c r="V5" s="65"/>
      <c r="W5" s="65"/>
    </row>
    <row r="6" ht="21.75" customHeight="1" spans="1:23">
      <c r="A6" s="14"/>
      <c r="B6" s="14"/>
      <c r="C6" s="14"/>
      <c r="D6" s="15"/>
      <c r="E6" s="15"/>
      <c r="F6" s="15"/>
      <c r="G6" s="15"/>
      <c r="H6" s="65" t="s">
        <v>58</v>
      </c>
      <c r="I6" s="48" t="s">
        <v>61</v>
      </c>
      <c r="J6" s="48"/>
      <c r="K6" s="48"/>
      <c r="L6" s="128"/>
      <c r="M6" s="128"/>
      <c r="N6" s="128" t="s">
        <v>198</v>
      </c>
      <c r="O6" s="128"/>
      <c r="P6" s="128"/>
      <c r="Q6" s="48" t="s">
        <v>64</v>
      </c>
      <c r="R6" s="65" t="s">
        <v>78</v>
      </c>
      <c r="S6" s="48"/>
      <c r="T6" s="48"/>
      <c r="U6" s="48"/>
      <c r="V6" s="48"/>
      <c r="W6" s="48"/>
    </row>
    <row r="7" ht="15" customHeight="1" spans="1:23">
      <c r="A7" s="17"/>
      <c r="B7" s="17"/>
      <c r="C7" s="17"/>
      <c r="D7" s="18"/>
      <c r="E7" s="18"/>
      <c r="F7" s="18"/>
      <c r="G7" s="18"/>
      <c r="H7" s="65"/>
      <c r="I7" s="48" t="s">
        <v>199</v>
      </c>
      <c r="J7" s="48" t="s">
        <v>200</v>
      </c>
      <c r="K7" s="48" t="s">
        <v>201</v>
      </c>
      <c r="L7" s="134" t="s">
        <v>202</v>
      </c>
      <c r="M7" s="134" t="s">
        <v>203</v>
      </c>
      <c r="N7" s="134" t="s">
        <v>61</v>
      </c>
      <c r="O7" s="134" t="s">
        <v>62</v>
      </c>
      <c r="P7" s="134" t="s">
        <v>63</v>
      </c>
      <c r="Q7" s="48"/>
      <c r="R7" s="48" t="s">
        <v>60</v>
      </c>
      <c r="S7" s="48" t="s">
        <v>71</v>
      </c>
      <c r="T7" s="48" t="s">
        <v>204</v>
      </c>
      <c r="U7" s="48" t="s">
        <v>67</v>
      </c>
      <c r="V7" s="48" t="s">
        <v>68</v>
      </c>
      <c r="W7" s="48" t="s">
        <v>69</v>
      </c>
    </row>
    <row r="8" ht="27.75" customHeight="1" spans="1:23">
      <c r="A8" s="17"/>
      <c r="B8" s="17"/>
      <c r="C8" s="17"/>
      <c r="D8" s="18"/>
      <c r="E8" s="18"/>
      <c r="F8" s="18"/>
      <c r="G8" s="18"/>
      <c r="H8" s="65"/>
      <c r="I8" s="48"/>
      <c r="J8" s="48"/>
      <c r="K8" s="48"/>
      <c r="L8" s="134"/>
      <c r="M8" s="134"/>
      <c r="N8" s="134"/>
      <c r="O8" s="134"/>
      <c r="P8" s="134"/>
      <c r="Q8" s="48"/>
      <c r="R8" s="48"/>
      <c r="S8" s="48"/>
      <c r="T8" s="48"/>
      <c r="U8" s="48"/>
      <c r="V8" s="48"/>
      <c r="W8" s="48"/>
    </row>
    <row r="9" ht="1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18.75" customHeight="1" spans="1:23">
      <c r="A10" s="132" t="s">
        <v>72</v>
      </c>
      <c r="B10" s="132"/>
      <c r="C10" s="132"/>
      <c r="D10" s="132"/>
      <c r="E10" s="132"/>
      <c r="F10" s="132"/>
      <c r="G10" s="132"/>
      <c r="H10" s="103">
        <v>11528163.18</v>
      </c>
      <c r="I10" s="103">
        <v>5838363.18</v>
      </c>
      <c r="J10" s="103"/>
      <c r="K10" s="103"/>
      <c r="L10" s="103">
        <v>5838363.18</v>
      </c>
      <c r="M10" s="103"/>
      <c r="N10" s="103"/>
      <c r="O10" s="103"/>
      <c r="P10" s="103"/>
      <c r="Q10" s="103"/>
      <c r="R10" s="103">
        <v>5689800</v>
      </c>
      <c r="S10" s="103">
        <v>5689800</v>
      </c>
      <c r="T10" s="103"/>
      <c r="U10" s="103"/>
      <c r="V10" s="103"/>
      <c r="W10" s="103"/>
    </row>
    <row r="11" ht="31.4" customHeight="1" spans="1:23">
      <c r="A11" s="132"/>
      <c r="B11" s="124" t="s">
        <v>205</v>
      </c>
      <c r="C11" s="124" t="s">
        <v>206</v>
      </c>
      <c r="D11" s="124" t="s">
        <v>100</v>
      </c>
      <c r="E11" s="124" t="s">
        <v>101</v>
      </c>
      <c r="F11" s="124" t="s">
        <v>207</v>
      </c>
      <c r="G11" s="124" t="s">
        <v>208</v>
      </c>
      <c r="H11" s="103">
        <v>1479864</v>
      </c>
      <c r="I11" s="103">
        <v>1479864</v>
      </c>
      <c r="J11" s="103"/>
      <c r="K11" s="103"/>
      <c r="L11" s="103">
        <v>1479864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</row>
    <row r="12" ht="18.75" customHeight="1" spans="1:23">
      <c r="A12" s="126"/>
      <c r="B12" s="124" t="s">
        <v>205</v>
      </c>
      <c r="C12" s="124" t="s">
        <v>206</v>
      </c>
      <c r="D12" s="124" t="s">
        <v>100</v>
      </c>
      <c r="E12" s="124" t="s">
        <v>101</v>
      </c>
      <c r="F12" s="124" t="s">
        <v>209</v>
      </c>
      <c r="G12" s="124" t="s">
        <v>210</v>
      </c>
      <c r="H12" s="103">
        <v>216540</v>
      </c>
      <c r="I12" s="103">
        <v>216540</v>
      </c>
      <c r="J12" s="103"/>
      <c r="K12" s="103"/>
      <c r="L12" s="103">
        <v>216540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</row>
    <row r="13" ht="18.75" customHeight="1" spans="1:23">
      <c r="A13" s="126"/>
      <c r="B13" s="124" t="s">
        <v>205</v>
      </c>
      <c r="C13" s="124" t="s">
        <v>206</v>
      </c>
      <c r="D13" s="124" t="s">
        <v>100</v>
      </c>
      <c r="E13" s="124" t="s">
        <v>101</v>
      </c>
      <c r="F13" s="124" t="s">
        <v>209</v>
      </c>
      <c r="G13" s="124" t="s">
        <v>210</v>
      </c>
      <c r="H13" s="103">
        <v>228000</v>
      </c>
      <c r="I13" s="103">
        <v>228000</v>
      </c>
      <c r="J13" s="103"/>
      <c r="K13" s="103"/>
      <c r="L13" s="103">
        <v>228000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</row>
    <row r="14" ht="18.75" customHeight="1" spans="1:23">
      <c r="A14" s="126"/>
      <c r="B14" s="124" t="s">
        <v>205</v>
      </c>
      <c r="C14" s="124" t="s">
        <v>206</v>
      </c>
      <c r="D14" s="124" t="s">
        <v>116</v>
      </c>
      <c r="E14" s="124" t="s">
        <v>117</v>
      </c>
      <c r="F14" s="124" t="s">
        <v>209</v>
      </c>
      <c r="G14" s="124" t="s">
        <v>210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</row>
    <row r="15" ht="18.75" customHeight="1" spans="1:23">
      <c r="A15" s="126"/>
      <c r="B15" s="124" t="s">
        <v>205</v>
      </c>
      <c r="C15" s="124" t="s">
        <v>206</v>
      </c>
      <c r="D15" s="124" t="s">
        <v>100</v>
      </c>
      <c r="E15" s="124" t="s">
        <v>101</v>
      </c>
      <c r="F15" s="124" t="s">
        <v>211</v>
      </c>
      <c r="G15" s="124" t="s">
        <v>212</v>
      </c>
      <c r="H15" s="103">
        <v>1228010.04</v>
      </c>
      <c r="I15" s="103">
        <v>1228010.04</v>
      </c>
      <c r="J15" s="103"/>
      <c r="K15" s="103"/>
      <c r="L15" s="103">
        <v>1228010.04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</row>
    <row r="16" ht="18.75" customHeight="1" spans="1:23">
      <c r="A16" s="126"/>
      <c r="B16" s="124" t="s">
        <v>213</v>
      </c>
      <c r="C16" s="124" t="s">
        <v>214</v>
      </c>
      <c r="D16" s="124" t="s">
        <v>100</v>
      </c>
      <c r="E16" s="124" t="s">
        <v>101</v>
      </c>
      <c r="F16" s="124" t="s">
        <v>211</v>
      </c>
      <c r="G16" s="124" t="s">
        <v>212</v>
      </c>
      <c r="H16" s="103">
        <v>756000</v>
      </c>
      <c r="I16" s="103">
        <v>756000</v>
      </c>
      <c r="J16" s="103"/>
      <c r="K16" s="103"/>
      <c r="L16" s="103">
        <v>756000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ht="18.75" customHeight="1" spans="1:23">
      <c r="A17" s="126"/>
      <c r="B17" s="124" t="s">
        <v>205</v>
      </c>
      <c r="C17" s="124" t="s">
        <v>206</v>
      </c>
      <c r="D17" s="124" t="s">
        <v>100</v>
      </c>
      <c r="E17" s="124" t="s">
        <v>101</v>
      </c>
      <c r="F17" s="124" t="s">
        <v>211</v>
      </c>
      <c r="G17" s="124" t="s">
        <v>212</v>
      </c>
      <c r="H17" s="103">
        <v>451080</v>
      </c>
      <c r="I17" s="103">
        <v>451080</v>
      </c>
      <c r="J17" s="103"/>
      <c r="K17" s="103"/>
      <c r="L17" s="103">
        <v>451080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</row>
    <row r="18" ht="18.75" customHeight="1" spans="1:23">
      <c r="A18" s="126"/>
      <c r="B18" s="124" t="s">
        <v>215</v>
      </c>
      <c r="C18" s="124" t="s">
        <v>216</v>
      </c>
      <c r="D18" s="124" t="s">
        <v>92</v>
      </c>
      <c r="E18" s="124" t="s">
        <v>93</v>
      </c>
      <c r="F18" s="124" t="s">
        <v>217</v>
      </c>
      <c r="G18" s="124" t="s">
        <v>218</v>
      </c>
      <c r="H18" s="103">
        <v>540079.05</v>
      </c>
      <c r="I18" s="103">
        <v>540079.05</v>
      </c>
      <c r="J18" s="103"/>
      <c r="K18" s="103"/>
      <c r="L18" s="103">
        <v>540079.05</v>
      </c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ht="18.75" customHeight="1" spans="1:23">
      <c r="A19" s="126"/>
      <c r="B19" s="124" t="s">
        <v>215</v>
      </c>
      <c r="C19" s="124" t="s">
        <v>216</v>
      </c>
      <c r="D19" s="124" t="s">
        <v>94</v>
      </c>
      <c r="E19" s="124" t="s">
        <v>95</v>
      </c>
      <c r="F19" s="124" t="s">
        <v>219</v>
      </c>
      <c r="G19" s="124" t="s">
        <v>220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ht="18.75" customHeight="1" spans="1:23">
      <c r="A20" s="126"/>
      <c r="B20" s="124" t="s">
        <v>215</v>
      </c>
      <c r="C20" s="124" t="s">
        <v>216</v>
      </c>
      <c r="D20" s="124" t="s">
        <v>106</v>
      </c>
      <c r="E20" s="124" t="s">
        <v>107</v>
      </c>
      <c r="F20" s="124" t="s">
        <v>221</v>
      </c>
      <c r="G20" s="124" t="s">
        <v>222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ht="18.75" customHeight="1" spans="1:23">
      <c r="A21" s="126"/>
      <c r="B21" s="124" t="s">
        <v>215</v>
      </c>
      <c r="C21" s="124" t="s">
        <v>216</v>
      </c>
      <c r="D21" s="124" t="s">
        <v>108</v>
      </c>
      <c r="E21" s="124" t="s">
        <v>109</v>
      </c>
      <c r="F21" s="124" t="s">
        <v>221</v>
      </c>
      <c r="G21" s="124" t="s">
        <v>222</v>
      </c>
      <c r="H21" s="103">
        <v>239660.08</v>
      </c>
      <c r="I21" s="103">
        <v>239660.08</v>
      </c>
      <c r="J21" s="103"/>
      <c r="K21" s="103"/>
      <c r="L21" s="103">
        <v>239660.08</v>
      </c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</row>
    <row r="22" ht="18.75" customHeight="1" spans="1:23">
      <c r="A22" s="126"/>
      <c r="B22" s="124" t="s">
        <v>215</v>
      </c>
      <c r="C22" s="124" t="s">
        <v>216</v>
      </c>
      <c r="D22" s="124" t="s">
        <v>110</v>
      </c>
      <c r="E22" s="124" t="s">
        <v>111</v>
      </c>
      <c r="F22" s="124" t="s">
        <v>223</v>
      </c>
      <c r="G22" s="124" t="s">
        <v>224</v>
      </c>
      <c r="H22" s="103">
        <v>6750.99</v>
      </c>
      <c r="I22" s="103">
        <v>6750.99</v>
      </c>
      <c r="J22" s="103"/>
      <c r="K22" s="103"/>
      <c r="L22" s="103">
        <v>6750.99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ht="18.75" customHeight="1" spans="1:23">
      <c r="A23" s="126"/>
      <c r="B23" s="124" t="s">
        <v>215</v>
      </c>
      <c r="C23" s="124" t="s">
        <v>216</v>
      </c>
      <c r="D23" s="124" t="s">
        <v>100</v>
      </c>
      <c r="E23" s="124" t="s">
        <v>101</v>
      </c>
      <c r="F23" s="124" t="s">
        <v>223</v>
      </c>
      <c r="G23" s="124" t="s">
        <v>224</v>
      </c>
      <c r="H23" s="103">
        <v>23628.46</v>
      </c>
      <c r="I23" s="103">
        <v>23628.46</v>
      </c>
      <c r="J23" s="103"/>
      <c r="K23" s="103"/>
      <c r="L23" s="103">
        <v>23628.46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</row>
    <row r="24" ht="18.75" customHeight="1" spans="1:23">
      <c r="A24" s="126"/>
      <c r="B24" s="124" t="s">
        <v>215</v>
      </c>
      <c r="C24" s="124" t="s">
        <v>216</v>
      </c>
      <c r="D24" s="124" t="s">
        <v>110</v>
      </c>
      <c r="E24" s="124" t="s">
        <v>111</v>
      </c>
      <c r="F24" s="124" t="s">
        <v>223</v>
      </c>
      <c r="G24" s="124" t="s">
        <v>224</v>
      </c>
      <c r="H24" s="103">
        <v>15190</v>
      </c>
      <c r="I24" s="103">
        <v>15190</v>
      </c>
      <c r="J24" s="103"/>
      <c r="K24" s="103"/>
      <c r="L24" s="103">
        <v>15190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ht="18.75" customHeight="1" spans="1:23">
      <c r="A25" s="126"/>
      <c r="B25" s="124" t="s">
        <v>225</v>
      </c>
      <c r="C25" s="124" t="s">
        <v>123</v>
      </c>
      <c r="D25" s="124" t="s">
        <v>122</v>
      </c>
      <c r="E25" s="124" t="s">
        <v>123</v>
      </c>
      <c r="F25" s="124" t="s">
        <v>226</v>
      </c>
      <c r="G25" s="124" t="s">
        <v>123</v>
      </c>
      <c r="H25" s="103">
        <v>405059.28</v>
      </c>
      <c r="I25" s="103">
        <v>405059.28</v>
      </c>
      <c r="J25" s="103"/>
      <c r="K25" s="103"/>
      <c r="L25" s="103">
        <v>405059.28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</row>
    <row r="26" ht="18.75" customHeight="1" spans="1:23">
      <c r="A26" s="126"/>
      <c r="B26" s="124" t="s">
        <v>227</v>
      </c>
      <c r="C26" s="124" t="s">
        <v>228</v>
      </c>
      <c r="D26" s="124" t="s">
        <v>100</v>
      </c>
      <c r="E26" s="124" t="s">
        <v>101</v>
      </c>
      <c r="F26" s="124" t="s">
        <v>229</v>
      </c>
      <c r="G26" s="124" t="s">
        <v>228</v>
      </c>
      <c r="H26" s="103">
        <v>29597.28</v>
      </c>
      <c r="I26" s="103">
        <v>29597.28</v>
      </c>
      <c r="J26" s="103"/>
      <c r="K26" s="103"/>
      <c r="L26" s="103">
        <v>29597.28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ht="18.75" customHeight="1" spans="1:23">
      <c r="A27" s="126"/>
      <c r="B27" s="124" t="s">
        <v>230</v>
      </c>
      <c r="C27" s="124" t="s">
        <v>231</v>
      </c>
      <c r="D27" s="124" t="s">
        <v>90</v>
      </c>
      <c r="E27" s="124" t="s">
        <v>91</v>
      </c>
      <c r="F27" s="124" t="s">
        <v>232</v>
      </c>
      <c r="G27" s="124" t="s">
        <v>231</v>
      </c>
      <c r="H27" s="103">
        <v>154104</v>
      </c>
      <c r="I27" s="103">
        <v>154104</v>
      </c>
      <c r="J27" s="103"/>
      <c r="K27" s="103"/>
      <c r="L27" s="103">
        <v>154104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</row>
    <row r="28" ht="18.75" customHeight="1" spans="1:23">
      <c r="A28" s="126"/>
      <c r="B28" s="124" t="s">
        <v>233</v>
      </c>
      <c r="C28" s="124" t="s">
        <v>234</v>
      </c>
      <c r="D28" s="124" t="s">
        <v>102</v>
      </c>
      <c r="E28" s="124" t="s">
        <v>103</v>
      </c>
      <c r="F28" s="124" t="s">
        <v>235</v>
      </c>
      <c r="G28" s="124" t="s">
        <v>234</v>
      </c>
      <c r="H28" s="103">
        <v>64800</v>
      </c>
      <c r="I28" s="103">
        <v>64800</v>
      </c>
      <c r="J28" s="103"/>
      <c r="K28" s="103"/>
      <c r="L28" s="103">
        <v>64800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</row>
    <row r="29" ht="18.75" customHeight="1" spans="1:23">
      <c r="A29" s="126"/>
      <c r="B29" s="124" t="s">
        <v>236</v>
      </c>
      <c r="C29" s="124" t="s">
        <v>237</v>
      </c>
      <c r="D29" s="124" t="s">
        <v>100</v>
      </c>
      <c r="E29" s="124" t="s">
        <v>101</v>
      </c>
      <c r="F29" s="124" t="s">
        <v>211</v>
      </c>
      <c r="G29" s="124" t="s">
        <v>212</v>
      </c>
      <c r="H29" s="103">
        <v>1647900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v>1647900</v>
      </c>
      <c r="S29" s="103">
        <v>1647900</v>
      </c>
      <c r="T29" s="103"/>
      <c r="U29" s="103"/>
      <c r="V29" s="103"/>
      <c r="W29" s="103"/>
    </row>
    <row r="30" ht="18.75" customHeight="1" spans="1:23">
      <c r="A30" s="126"/>
      <c r="B30" s="124" t="s">
        <v>238</v>
      </c>
      <c r="C30" s="124" t="s">
        <v>239</v>
      </c>
      <c r="D30" s="124" t="s">
        <v>100</v>
      </c>
      <c r="E30" s="124" t="s">
        <v>101</v>
      </c>
      <c r="F30" s="124" t="s">
        <v>240</v>
      </c>
      <c r="G30" s="124" t="s">
        <v>241</v>
      </c>
      <c r="H30" s="103">
        <v>1625800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>
        <v>1625800</v>
      </c>
      <c r="S30" s="103">
        <v>1625800</v>
      </c>
      <c r="T30" s="103"/>
      <c r="U30" s="103"/>
      <c r="V30" s="103"/>
      <c r="W30" s="103"/>
    </row>
    <row r="31" ht="18.75" customHeight="1" spans="1:23">
      <c r="A31" s="126"/>
      <c r="B31" s="124" t="s">
        <v>238</v>
      </c>
      <c r="C31" s="124" t="s">
        <v>239</v>
      </c>
      <c r="D31" s="124" t="s">
        <v>100</v>
      </c>
      <c r="E31" s="124" t="s">
        <v>101</v>
      </c>
      <c r="F31" s="124" t="s">
        <v>240</v>
      </c>
      <c r="G31" s="124" t="s">
        <v>241</v>
      </c>
      <c r="H31" s="103">
        <v>2057100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>
        <v>2057100</v>
      </c>
      <c r="S31" s="103">
        <v>2057100</v>
      </c>
      <c r="T31" s="103"/>
      <c r="U31" s="103"/>
      <c r="V31" s="103"/>
      <c r="W31" s="103"/>
    </row>
    <row r="32" ht="18.75" customHeight="1" spans="1:23">
      <c r="A32" s="126"/>
      <c r="B32" s="124" t="s">
        <v>242</v>
      </c>
      <c r="C32" s="124" t="s">
        <v>243</v>
      </c>
      <c r="D32" s="124" t="s">
        <v>122</v>
      </c>
      <c r="E32" s="124" t="s">
        <v>123</v>
      </c>
      <c r="F32" s="124" t="s">
        <v>226</v>
      </c>
      <c r="G32" s="124" t="s">
        <v>123</v>
      </c>
      <c r="H32" s="103">
        <v>103100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>
        <v>103100</v>
      </c>
      <c r="S32" s="103">
        <v>103100</v>
      </c>
      <c r="T32" s="103"/>
      <c r="U32" s="103"/>
      <c r="V32" s="103"/>
      <c r="W32" s="103"/>
    </row>
    <row r="33" ht="18.75" customHeight="1" spans="1:23">
      <c r="A33" s="126"/>
      <c r="B33" s="124" t="s">
        <v>244</v>
      </c>
      <c r="C33" s="124" t="s">
        <v>245</v>
      </c>
      <c r="D33" s="124" t="s">
        <v>92</v>
      </c>
      <c r="E33" s="124" t="s">
        <v>93</v>
      </c>
      <c r="F33" s="124" t="s">
        <v>217</v>
      </c>
      <c r="G33" s="124" t="s">
        <v>218</v>
      </c>
      <c r="H33" s="103">
        <v>217300</v>
      </c>
      <c r="I33" s="103"/>
      <c r="J33" s="103"/>
      <c r="K33" s="103"/>
      <c r="L33" s="103"/>
      <c r="M33" s="103"/>
      <c r="N33" s="103"/>
      <c r="O33" s="103"/>
      <c r="P33" s="103"/>
      <c r="Q33" s="103"/>
      <c r="R33" s="103">
        <v>217300</v>
      </c>
      <c r="S33" s="103">
        <v>217300</v>
      </c>
      <c r="T33" s="103"/>
      <c r="U33" s="103"/>
      <c r="V33" s="103"/>
      <c r="W33" s="103"/>
    </row>
    <row r="34" ht="18.75" customHeight="1" spans="1:23">
      <c r="A34" s="126"/>
      <c r="B34" s="124" t="s">
        <v>244</v>
      </c>
      <c r="C34" s="124" t="s">
        <v>245</v>
      </c>
      <c r="D34" s="124" t="s">
        <v>100</v>
      </c>
      <c r="E34" s="124" t="s">
        <v>101</v>
      </c>
      <c r="F34" s="124" t="s">
        <v>223</v>
      </c>
      <c r="G34" s="124" t="s">
        <v>224</v>
      </c>
      <c r="H34" s="103">
        <v>20400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>
        <v>20400</v>
      </c>
      <c r="S34" s="103">
        <v>20400</v>
      </c>
      <c r="T34" s="103"/>
      <c r="U34" s="103"/>
      <c r="V34" s="103"/>
      <c r="W34" s="103"/>
    </row>
    <row r="35" ht="18.75" customHeight="1" spans="1:23">
      <c r="A35" s="126"/>
      <c r="B35" s="124" t="s">
        <v>244</v>
      </c>
      <c r="C35" s="124" t="s">
        <v>245</v>
      </c>
      <c r="D35" s="124" t="s">
        <v>108</v>
      </c>
      <c r="E35" s="124" t="s">
        <v>109</v>
      </c>
      <c r="F35" s="124" t="s">
        <v>221</v>
      </c>
      <c r="G35" s="124" t="s">
        <v>222</v>
      </c>
      <c r="H35" s="103">
        <v>12800</v>
      </c>
      <c r="I35" s="103"/>
      <c r="J35" s="103"/>
      <c r="K35" s="103"/>
      <c r="L35" s="103"/>
      <c r="M35" s="103"/>
      <c r="N35" s="103"/>
      <c r="O35" s="103"/>
      <c r="P35" s="103"/>
      <c r="Q35" s="103"/>
      <c r="R35" s="103">
        <v>12800</v>
      </c>
      <c r="S35" s="103">
        <v>12800</v>
      </c>
      <c r="T35" s="103"/>
      <c r="U35" s="103"/>
      <c r="V35" s="103"/>
      <c r="W35" s="103"/>
    </row>
    <row r="36" ht="18.75" customHeight="1" spans="1:23">
      <c r="A36" s="126"/>
      <c r="B36" s="124" t="s">
        <v>244</v>
      </c>
      <c r="C36" s="124" t="s">
        <v>245</v>
      </c>
      <c r="D36" s="124" t="s">
        <v>110</v>
      </c>
      <c r="E36" s="124" t="s">
        <v>111</v>
      </c>
      <c r="F36" s="124" t="s">
        <v>223</v>
      </c>
      <c r="G36" s="124" t="s">
        <v>224</v>
      </c>
      <c r="H36" s="103">
        <v>5400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>
        <v>5400</v>
      </c>
      <c r="S36" s="103">
        <v>5400</v>
      </c>
      <c r="T36" s="103"/>
      <c r="U36" s="103"/>
      <c r="V36" s="103"/>
      <c r="W36" s="103"/>
    </row>
    <row r="37" ht="18.75" customHeight="1" spans="1:23">
      <c r="A37" s="133" t="s">
        <v>58</v>
      </c>
      <c r="B37" s="133"/>
      <c r="C37" s="133"/>
      <c r="D37" s="133"/>
      <c r="E37" s="133"/>
      <c r="F37" s="133"/>
      <c r="G37" s="133"/>
      <c r="H37" s="103">
        <v>11528163.18</v>
      </c>
      <c r="I37" s="103">
        <v>5838363.18</v>
      </c>
      <c r="J37" s="103"/>
      <c r="K37" s="103"/>
      <c r="L37" s="103">
        <v>5838363.18</v>
      </c>
      <c r="M37" s="103"/>
      <c r="N37" s="103"/>
      <c r="O37" s="103"/>
      <c r="P37" s="103"/>
      <c r="Q37" s="103"/>
      <c r="R37" s="103">
        <v>5689800</v>
      </c>
      <c r="S37" s="103">
        <v>5689800</v>
      </c>
      <c r="T37" s="103"/>
      <c r="U37" s="103"/>
      <c r="V37" s="103"/>
      <c r="W37" s="103"/>
    </row>
  </sheetData>
  <mergeCells count="30">
    <mergeCell ref="A3:W3"/>
    <mergeCell ref="A4:G4"/>
    <mergeCell ref="H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view="pageBreakPreview" zoomScaleNormal="100" topLeftCell="D1" workbookViewId="0">
      <pane ySplit="1" topLeftCell="A2" activePane="bottomLeft" state="frozen"/>
      <selection/>
      <selection pane="bottomLeft" activeCell="K1" sqref="K1"/>
    </sheetView>
  </sheetViews>
  <sheetFormatPr defaultColWidth="9.14166666666667" defaultRowHeight="14.25" customHeight="1"/>
  <cols>
    <col min="1" max="1" width="14.575" customWidth="1"/>
    <col min="2" max="2" width="20.4416666666667" customWidth="1"/>
    <col min="3" max="3" width="57.4416666666667" customWidth="1"/>
    <col min="4" max="4" width="20.1083333333333" customWidth="1"/>
    <col min="5" max="8" width="11.8833333333333" customWidth="1"/>
    <col min="9" max="9" width="15.5583333333333" customWidth="1"/>
    <col min="10" max="10" width="8.75" customWidth="1"/>
    <col min="11" max="11" width="10.4416666666667" customWidth="1"/>
    <col min="12" max="12" width="11.4416666666667" customWidth="1"/>
    <col min="13" max="13" width="9.55833333333333" customWidth="1"/>
    <col min="14" max="14" width="8.66666666666667" customWidth="1"/>
    <col min="15" max="15" width="10.5583333333333" customWidth="1"/>
    <col min="16" max="16" width="13.75" customWidth="1"/>
    <col min="17" max="17" width="11.8833333333333" customWidth="1"/>
    <col min="18" max="18" width="14.4416666666667" customWidth="1"/>
    <col min="19" max="19" width="14.775" customWidth="1"/>
    <col min="20" max="20" width="8.13333333333333" customWidth="1"/>
    <col min="21" max="21" width="11.8833333333333" customWidth="1"/>
    <col min="22" max="22" width="13.75" customWidth="1"/>
    <col min="23" max="23" width="8.133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30"/>
      <c r="W2" s="57" t="s">
        <v>246</v>
      </c>
    </row>
    <row r="3" ht="27.75" customHeight="1" spans="1:23">
      <c r="A3" s="28" t="s">
        <v>247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tr">
        <f>"单位名称：永德县小勐统镇卫生院"</f>
        <v>单位名称：永德县小勐统镇卫生院</v>
      </c>
      <c r="B4" s="123" t="str">
        <f t="shared" ref="A4:B4" si="0">"单位名称："&amp;"绩效评价中心"</f>
        <v>单位名称：绩效评价中心</v>
      </c>
      <c r="C4" s="123"/>
      <c r="D4" s="123"/>
      <c r="E4" s="123"/>
      <c r="F4" s="123"/>
      <c r="G4" s="123"/>
      <c r="H4" s="123"/>
      <c r="I4" s="123"/>
      <c r="J4" s="7"/>
      <c r="K4" s="7"/>
      <c r="L4" s="7"/>
      <c r="M4" s="7"/>
      <c r="N4" s="7"/>
      <c r="O4" s="7"/>
      <c r="P4" s="7"/>
      <c r="Q4" s="7"/>
      <c r="U4" s="130"/>
      <c r="W4" s="111" t="s">
        <v>176</v>
      </c>
    </row>
    <row r="5" ht="21.75" customHeight="1" spans="1:23">
      <c r="A5" s="9" t="s">
        <v>248</v>
      </c>
      <c r="B5" s="9" t="s">
        <v>191</v>
      </c>
      <c r="C5" s="9" t="s">
        <v>192</v>
      </c>
      <c r="D5" s="9" t="s">
        <v>249</v>
      </c>
      <c r="E5" s="10" t="s">
        <v>193</v>
      </c>
      <c r="F5" s="10" t="s">
        <v>194</v>
      </c>
      <c r="G5" s="10" t="s">
        <v>195</v>
      </c>
      <c r="H5" s="10" t="s">
        <v>196</v>
      </c>
      <c r="I5" s="65" t="s">
        <v>58</v>
      </c>
      <c r="J5" s="65" t="s">
        <v>250</v>
      </c>
      <c r="K5" s="65"/>
      <c r="L5" s="65"/>
      <c r="M5" s="65"/>
      <c r="N5" s="128" t="s">
        <v>198</v>
      </c>
      <c r="O5" s="128"/>
      <c r="P5" s="128"/>
      <c r="Q5" s="10" t="s">
        <v>64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5"/>
      <c r="J6" s="48" t="s">
        <v>61</v>
      </c>
      <c r="K6" s="48"/>
      <c r="L6" s="48" t="s">
        <v>62</v>
      </c>
      <c r="M6" s="48" t="s">
        <v>63</v>
      </c>
      <c r="N6" s="129" t="s">
        <v>61</v>
      </c>
      <c r="O6" s="129" t="s">
        <v>62</v>
      </c>
      <c r="P6" s="129" t="s">
        <v>63</v>
      </c>
      <c r="Q6" s="15"/>
      <c r="R6" s="10" t="s">
        <v>60</v>
      </c>
      <c r="S6" s="10" t="s">
        <v>71</v>
      </c>
      <c r="T6" s="10" t="s">
        <v>204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5"/>
      <c r="J7" s="48" t="s">
        <v>60</v>
      </c>
      <c r="K7" s="48" t="s">
        <v>251</v>
      </c>
      <c r="L7" s="48"/>
      <c r="M7" s="4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24"/>
      <c r="B9" s="124"/>
      <c r="C9" s="124" t="s">
        <v>252</v>
      </c>
      <c r="D9" s="124"/>
      <c r="E9" s="124"/>
      <c r="F9" s="124"/>
      <c r="G9" s="124"/>
      <c r="H9" s="124"/>
      <c r="I9" s="103">
        <v>596405.03</v>
      </c>
      <c r="J9" s="103"/>
      <c r="K9" s="103"/>
      <c r="L9" s="103"/>
      <c r="M9" s="103"/>
      <c r="N9" s="103"/>
      <c r="O9" s="103"/>
      <c r="P9" s="103"/>
      <c r="Q9" s="103"/>
      <c r="R9" s="103">
        <v>596405.03</v>
      </c>
      <c r="S9" s="103">
        <v>596405.03</v>
      </c>
      <c r="T9" s="103"/>
      <c r="U9" s="103"/>
      <c r="V9" s="103"/>
      <c r="W9" s="103"/>
    </row>
    <row r="10" ht="32.9" customHeight="1" spans="1:23">
      <c r="A10" s="125" t="s">
        <v>253</v>
      </c>
      <c r="B10" s="125" t="s">
        <v>254</v>
      </c>
      <c r="C10" s="125" t="s">
        <v>252</v>
      </c>
      <c r="D10" s="125" t="s">
        <v>72</v>
      </c>
      <c r="E10" s="125" t="s">
        <v>100</v>
      </c>
      <c r="F10" s="125" t="s">
        <v>101</v>
      </c>
      <c r="G10" s="125" t="s">
        <v>255</v>
      </c>
      <c r="H10" s="125" t="s">
        <v>256</v>
      </c>
      <c r="I10" s="103">
        <v>142601</v>
      </c>
      <c r="J10" s="103"/>
      <c r="K10" s="103"/>
      <c r="L10" s="103"/>
      <c r="M10" s="103"/>
      <c r="N10" s="103"/>
      <c r="O10" s="103"/>
      <c r="P10" s="103"/>
      <c r="Q10" s="103"/>
      <c r="R10" s="103">
        <v>142601</v>
      </c>
      <c r="S10" s="103">
        <v>142601</v>
      </c>
      <c r="T10" s="103"/>
      <c r="U10" s="103"/>
      <c r="V10" s="103"/>
      <c r="W10" s="103"/>
    </row>
    <row r="11" ht="32.9" customHeight="1" spans="1:23">
      <c r="A11" s="125" t="s">
        <v>253</v>
      </c>
      <c r="B11" s="125" t="s">
        <v>254</v>
      </c>
      <c r="C11" s="125" t="s">
        <v>252</v>
      </c>
      <c r="D11" s="125" t="s">
        <v>72</v>
      </c>
      <c r="E11" s="125" t="s">
        <v>100</v>
      </c>
      <c r="F11" s="125" t="s">
        <v>101</v>
      </c>
      <c r="G11" s="125" t="s">
        <v>255</v>
      </c>
      <c r="H11" s="125" t="s">
        <v>256</v>
      </c>
      <c r="I11" s="103">
        <v>130000</v>
      </c>
      <c r="J11" s="103"/>
      <c r="K11" s="103"/>
      <c r="L11" s="103"/>
      <c r="M11" s="103"/>
      <c r="N11" s="103"/>
      <c r="O11" s="103"/>
      <c r="P11" s="103"/>
      <c r="Q11" s="103"/>
      <c r="R11" s="103">
        <v>130000</v>
      </c>
      <c r="S11" s="103">
        <v>130000</v>
      </c>
      <c r="T11" s="103"/>
      <c r="U11" s="103"/>
      <c r="V11" s="103"/>
      <c r="W11" s="103"/>
    </row>
    <row r="12" ht="32.9" customHeight="1" spans="1:23">
      <c r="A12" s="125" t="s">
        <v>253</v>
      </c>
      <c r="B12" s="125" t="s">
        <v>254</v>
      </c>
      <c r="C12" s="125" t="s">
        <v>252</v>
      </c>
      <c r="D12" s="125" t="s">
        <v>72</v>
      </c>
      <c r="E12" s="125" t="s">
        <v>100</v>
      </c>
      <c r="F12" s="125" t="s">
        <v>101</v>
      </c>
      <c r="G12" s="125" t="s">
        <v>255</v>
      </c>
      <c r="H12" s="125" t="s">
        <v>256</v>
      </c>
      <c r="I12" s="103">
        <v>8000</v>
      </c>
      <c r="J12" s="103"/>
      <c r="K12" s="103"/>
      <c r="L12" s="103"/>
      <c r="M12" s="103"/>
      <c r="N12" s="103"/>
      <c r="O12" s="103"/>
      <c r="P12" s="103"/>
      <c r="Q12" s="103"/>
      <c r="R12" s="103">
        <v>8000</v>
      </c>
      <c r="S12" s="103">
        <v>8000</v>
      </c>
      <c r="T12" s="103"/>
      <c r="U12" s="103"/>
      <c r="V12" s="103"/>
      <c r="W12" s="103"/>
    </row>
    <row r="13" ht="32.9" customHeight="1" spans="1:23">
      <c r="A13" s="125" t="s">
        <v>253</v>
      </c>
      <c r="B13" s="125" t="s">
        <v>254</v>
      </c>
      <c r="C13" s="125" t="s">
        <v>252</v>
      </c>
      <c r="D13" s="125" t="s">
        <v>72</v>
      </c>
      <c r="E13" s="125" t="s">
        <v>100</v>
      </c>
      <c r="F13" s="125" t="s">
        <v>101</v>
      </c>
      <c r="G13" s="125" t="s">
        <v>255</v>
      </c>
      <c r="H13" s="125" t="s">
        <v>256</v>
      </c>
      <c r="I13" s="103">
        <v>60000</v>
      </c>
      <c r="J13" s="103"/>
      <c r="K13" s="103"/>
      <c r="L13" s="103"/>
      <c r="M13" s="103"/>
      <c r="N13" s="103"/>
      <c r="O13" s="103"/>
      <c r="P13" s="103"/>
      <c r="Q13" s="103"/>
      <c r="R13" s="103">
        <v>60000</v>
      </c>
      <c r="S13" s="103">
        <v>60000</v>
      </c>
      <c r="T13" s="103"/>
      <c r="U13" s="103"/>
      <c r="V13" s="103"/>
      <c r="W13" s="103"/>
    </row>
    <row r="14" ht="32.9" customHeight="1" spans="1:23">
      <c r="A14" s="125" t="s">
        <v>253</v>
      </c>
      <c r="B14" s="125" t="s">
        <v>254</v>
      </c>
      <c r="C14" s="125" t="s">
        <v>252</v>
      </c>
      <c r="D14" s="125" t="s">
        <v>72</v>
      </c>
      <c r="E14" s="125" t="s">
        <v>100</v>
      </c>
      <c r="F14" s="125" t="s">
        <v>101</v>
      </c>
      <c r="G14" s="125" t="s">
        <v>257</v>
      </c>
      <c r="H14" s="125" t="s">
        <v>258</v>
      </c>
      <c r="I14" s="103">
        <v>20000</v>
      </c>
      <c r="J14" s="103"/>
      <c r="K14" s="103"/>
      <c r="L14" s="103"/>
      <c r="M14" s="103"/>
      <c r="N14" s="103"/>
      <c r="O14" s="103"/>
      <c r="P14" s="103"/>
      <c r="Q14" s="103"/>
      <c r="R14" s="103">
        <v>20000</v>
      </c>
      <c r="S14" s="103">
        <v>20000</v>
      </c>
      <c r="T14" s="103"/>
      <c r="U14" s="103"/>
      <c r="V14" s="103"/>
      <c r="W14" s="103"/>
    </row>
    <row r="15" ht="32.9" customHeight="1" spans="1:23">
      <c r="A15" s="125" t="s">
        <v>253</v>
      </c>
      <c r="B15" s="125" t="s">
        <v>254</v>
      </c>
      <c r="C15" s="125" t="s">
        <v>252</v>
      </c>
      <c r="D15" s="125" t="s">
        <v>72</v>
      </c>
      <c r="E15" s="125" t="s">
        <v>100</v>
      </c>
      <c r="F15" s="125" t="s">
        <v>101</v>
      </c>
      <c r="G15" s="125" t="s">
        <v>259</v>
      </c>
      <c r="H15" s="125" t="s">
        <v>260</v>
      </c>
      <c r="I15" s="103">
        <v>34621.9</v>
      </c>
      <c r="J15" s="103"/>
      <c r="K15" s="103"/>
      <c r="L15" s="103"/>
      <c r="M15" s="103"/>
      <c r="N15" s="103"/>
      <c r="O15" s="103"/>
      <c r="P15" s="103"/>
      <c r="Q15" s="103"/>
      <c r="R15" s="103">
        <v>34621.9</v>
      </c>
      <c r="S15" s="103">
        <v>34621.9</v>
      </c>
      <c r="T15" s="103"/>
      <c r="U15" s="103"/>
      <c r="V15" s="103"/>
      <c r="W15" s="103"/>
    </row>
    <row r="16" ht="32.9" customHeight="1" spans="1:23">
      <c r="A16" s="125" t="s">
        <v>253</v>
      </c>
      <c r="B16" s="125" t="s">
        <v>254</v>
      </c>
      <c r="C16" s="125" t="s">
        <v>252</v>
      </c>
      <c r="D16" s="125" t="s">
        <v>72</v>
      </c>
      <c r="E16" s="125" t="s">
        <v>100</v>
      </c>
      <c r="F16" s="125" t="s">
        <v>101</v>
      </c>
      <c r="G16" s="125" t="s">
        <v>259</v>
      </c>
      <c r="H16" s="125" t="s">
        <v>260</v>
      </c>
      <c r="I16" s="103">
        <v>35832.13</v>
      </c>
      <c r="J16" s="103"/>
      <c r="K16" s="103"/>
      <c r="L16" s="103"/>
      <c r="M16" s="103"/>
      <c r="N16" s="103"/>
      <c r="O16" s="103"/>
      <c r="P16" s="103"/>
      <c r="Q16" s="103"/>
      <c r="R16" s="103">
        <v>35832.13</v>
      </c>
      <c r="S16" s="103">
        <v>35832.13</v>
      </c>
      <c r="T16" s="103"/>
      <c r="U16" s="103"/>
      <c r="V16" s="103"/>
      <c r="W16" s="103"/>
    </row>
    <row r="17" ht="32.9" customHeight="1" spans="1:23">
      <c r="A17" s="125" t="s">
        <v>253</v>
      </c>
      <c r="B17" s="125" t="s">
        <v>254</v>
      </c>
      <c r="C17" s="125" t="s">
        <v>252</v>
      </c>
      <c r="D17" s="125" t="s">
        <v>72</v>
      </c>
      <c r="E17" s="125" t="s">
        <v>100</v>
      </c>
      <c r="F17" s="125" t="s">
        <v>101</v>
      </c>
      <c r="G17" s="125" t="s">
        <v>261</v>
      </c>
      <c r="H17" s="125" t="s">
        <v>262</v>
      </c>
      <c r="I17" s="103">
        <v>60000</v>
      </c>
      <c r="J17" s="103"/>
      <c r="K17" s="103"/>
      <c r="L17" s="103"/>
      <c r="M17" s="103"/>
      <c r="N17" s="103"/>
      <c r="O17" s="103"/>
      <c r="P17" s="103"/>
      <c r="Q17" s="103"/>
      <c r="R17" s="103">
        <v>60000</v>
      </c>
      <c r="S17" s="103">
        <v>60000</v>
      </c>
      <c r="T17" s="103"/>
      <c r="U17" s="103"/>
      <c r="V17" s="103"/>
      <c r="W17" s="103"/>
    </row>
    <row r="18" ht="32.9" customHeight="1" spans="1:23">
      <c r="A18" s="125" t="s">
        <v>253</v>
      </c>
      <c r="B18" s="125" t="s">
        <v>254</v>
      </c>
      <c r="C18" s="125" t="s">
        <v>252</v>
      </c>
      <c r="D18" s="125" t="s">
        <v>72</v>
      </c>
      <c r="E18" s="125" t="s">
        <v>100</v>
      </c>
      <c r="F18" s="125" t="s">
        <v>101</v>
      </c>
      <c r="G18" s="125" t="s">
        <v>263</v>
      </c>
      <c r="H18" s="125" t="s">
        <v>264</v>
      </c>
      <c r="I18" s="103">
        <v>55350</v>
      </c>
      <c r="J18" s="103"/>
      <c r="K18" s="103"/>
      <c r="L18" s="103"/>
      <c r="M18" s="103"/>
      <c r="N18" s="103"/>
      <c r="O18" s="103"/>
      <c r="P18" s="103"/>
      <c r="Q18" s="103"/>
      <c r="R18" s="103">
        <v>55350</v>
      </c>
      <c r="S18" s="103">
        <v>55350</v>
      </c>
      <c r="T18" s="103"/>
      <c r="U18" s="103"/>
      <c r="V18" s="103"/>
      <c r="W18" s="103"/>
    </row>
    <row r="19" ht="32.9" customHeight="1" spans="1:23">
      <c r="A19" s="125" t="s">
        <v>253</v>
      </c>
      <c r="B19" s="125" t="s">
        <v>254</v>
      </c>
      <c r="C19" s="125" t="s">
        <v>252</v>
      </c>
      <c r="D19" s="125" t="s">
        <v>72</v>
      </c>
      <c r="E19" s="125" t="s">
        <v>100</v>
      </c>
      <c r="F19" s="125" t="s">
        <v>101</v>
      </c>
      <c r="G19" s="125" t="s">
        <v>263</v>
      </c>
      <c r="H19" s="125" t="s">
        <v>264</v>
      </c>
      <c r="I19" s="103">
        <v>50000</v>
      </c>
      <c r="J19" s="103"/>
      <c r="K19" s="103"/>
      <c r="L19" s="103"/>
      <c r="M19" s="103"/>
      <c r="N19" s="103"/>
      <c r="O19" s="103"/>
      <c r="P19" s="103"/>
      <c r="Q19" s="103"/>
      <c r="R19" s="103">
        <v>50000</v>
      </c>
      <c r="S19" s="103">
        <v>50000</v>
      </c>
      <c r="T19" s="103"/>
      <c r="U19" s="103"/>
      <c r="V19" s="103"/>
      <c r="W19" s="103"/>
    </row>
    <row r="20" ht="32.9" customHeight="1" spans="1:23">
      <c r="A20" s="126"/>
      <c r="B20" s="126"/>
      <c r="C20" s="124" t="s">
        <v>265</v>
      </c>
      <c r="D20" s="126"/>
      <c r="E20" s="126"/>
      <c r="F20" s="126"/>
      <c r="G20" s="126"/>
      <c r="H20" s="126"/>
      <c r="I20" s="103">
        <v>7308900</v>
      </c>
      <c r="J20" s="103"/>
      <c r="K20" s="103"/>
      <c r="L20" s="103"/>
      <c r="M20" s="103"/>
      <c r="N20" s="103"/>
      <c r="O20" s="103"/>
      <c r="P20" s="103"/>
      <c r="Q20" s="103"/>
      <c r="R20" s="103">
        <v>7308900</v>
      </c>
      <c r="S20" s="103">
        <v>7308900</v>
      </c>
      <c r="T20" s="103"/>
      <c r="U20" s="103"/>
      <c r="V20" s="103"/>
      <c r="W20" s="103"/>
    </row>
    <row r="21" ht="32.9" customHeight="1" spans="1:23">
      <c r="A21" s="125" t="s">
        <v>253</v>
      </c>
      <c r="B21" s="125" t="s">
        <v>266</v>
      </c>
      <c r="C21" s="125" t="s">
        <v>265</v>
      </c>
      <c r="D21" s="125" t="s">
        <v>72</v>
      </c>
      <c r="E21" s="125" t="s">
        <v>100</v>
      </c>
      <c r="F21" s="125" t="s">
        <v>101</v>
      </c>
      <c r="G21" s="125" t="s">
        <v>255</v>
      </c>
      <c r="H21" s="125" t="s">
        <v>256</v>
      </c>
      <c r="I21" s="103">
        <v>294300</v>
      </c>
      <c r="J21" s="103"/>
      <c r="K21" s="103"/>
      <c r="L21" s="103"/>
      <c r="M21" s="103"/>
      <c r="N21" s="103"/>
      <c r="O21" s="103"/>
      <c r="P21" s="103"/>
      <c r="Q21" s="103"/>
      <c r="R21" s="103">
        <v>294300</v>
      </c>
      <c r="S21" s="103">
        <v>294300</v>
      </c>
      <c r="T21" s="103"/>
      <c r="U21" s="103"/>
      <c r="V21" s="103"/>
      <c r="W21" s="103"/>
    </row>
    <row r="22" ht="32.9" customHeight="1" spans="1:23">
      <c r="A22" s="125" t="s">
        <v>253</v>
      </c>
      <c r="B22" s="125" t="s">
        <v>266</v>
      </c>
      <c r="C22" s="125" t="s">
        <v>265</v>
      </c>
      <c r="D22" s="125" t="s">
        <v>72</v>
      </c>
      <c r="E22" s="125" t="s">
        <v>100</v>
      </c>
      <c r="F22" s="125" t="s">
        <v>101</v>
      </c>
      <c r="G22" s="125" t="s">
        <v>257</v>
      </c>
      <c r="H22" s="125" t="s">
        <v>258</v>
      </c>
      <c r="I22" s="103">
        <v>108800</v>
      </c>
      <c r="J22" s="103"/>
      <c r="K22" s="103"/>
      <c r="L22" s="103"/>
      <c r="M22" s="103"/>
      <c r="N22" s="103"/>
      <c r="O22" s="103"/>
      <c r="P22" s="103"/>
      <c r="Q22" s="103"/>
      <c r="R22" s="103">
        <v>108800</v>
      </c>
      <c r="S22" s="103">
        <v>108800</v>
      </c>
      <c r="T22" s="103"/>
      <c r="U22" s="103"/>
      <c r="V22" s="103"/>
      <c r="W22" s="103"/>
    </row>
    <row r="23" ht="32.9" customHeight="1" spans="1:23">
      <c r="A23" s="125" t="s">
        <v>253</v>
      </c>
      <c r="B23" s="125" t="s">
        <v>266</v>
      </c>
      <c r="C23" s="125" t="s">
        <v>265</v>
      </c>
      <c r="D23" s="125" t="s">
        <v>72</v>
      </c>
      <c r="E23" s="125" t="s">
        <v>100</v>
      </c>
      <c r="F23" s="125" t="s">
        <v>101</v>
      </c>
      <c r="G23" s="125" t="s">
        <v>267</v>
      </c>
      <c r="H23" s="125" t="s">
        <v>268</v>
      </c>
      <c r="I23" s="103">
        <v>9300</v>
      </c>
      <c r="J23" s="103"/>
      <c r="K23" s="103"/>
      <c r="L23" s="103"/>
      <c r="M23" s="103"/>
      <c r="N23" s="103"/>
      <c r="O23" s="103"/>
      <c r="P23" s="103"/>
      <c r="Q23" s="103"/>
      <c r="R23" s="103">
        <v>9300</v>
      </c>
      <c r="S23" s="103">
        <v>9300</v>
      </c>
      <c r="T23" s="103"/>
      <c r="U23" s="103"/>
      <c r="V23" s="103"/>
      <c r="W23" s="103"/>
    </row>
    <row r="24" ht="32.9" customHeight="1" spans="1:23">
      <c r="A24" s="125" t="s">
        <v>253</v>
      </c>
      <c r="B24" s="125" t="s">
        <v>266</v>
      </c>
      <c r="C24" s="125" t="s">
        <v>265</v>
      </c>
      <c r="D24" s="125" t="s">
        <v>72</v>
      </c>
      <c r="E24" s="125" t="s">
        <v>100</v>
      </c>
      <c r="F24" s="125" t="s">
        <v>101</v>
      </c>
      <c r="G24" s="125" t="s">
        <v>269</v>
      </c>
      <c r="H24" s="125" t="s">
        <v>270</v>
      </c>
      <c r="I24" s="103">
        <v>11400</v>
      </c>
      <c r="J24" s="103"/>
      <c r="K24" s="103"/>
      <c r="L24" s="103"/>
      <c r="M24" s="103"/>
      <c r="N24" s="103"/>
      <c r="O24" s="103"/>
      <c r="P24" s="103"/>
      <c r="Q24" s="103"/>
      <c r="R24" s="103">
        <v>11400</v>
      </c>
      <c r="S24" s="103">
        <v>11400</v>
      </c>
      <c r="T24" s="103"/>
      <c r="U24" s="103"/>
      <c r="V24" s="103"/>
      <c r="W24" s="103"/>
    </row>
    <row r="25" ht="32.9" customHeight="1" spans="1:23">
      <c r="A25" s="125" t="s">
        <v>253</v>
      </c>
      <c r="B25" s="125" t="s">
        <v>266</v>
      </c>
      <c r="C25" s="125" t="s">
        <v>265</v>
      </c>
      <c r="D25" s="125" t="s">
        <v>72</v>
      </c>
      <c r="E25" s="125" t="s">
        <v>100</v>
      </c>
      <c r="F25" s="125" t="s">
        <v>101</v>
      </c>
      <c r="G25" s="125" t="s">
        <v>271</v>
      </c>
      <c r="H25" s="125" t="s">
        <v>272</v>
      </c>
      <c r="I25" s="103">
        <v>59100</v>
      </c>
      <c r="J25" s="103"/>
      <c r="K25" s="103"/>
      <c r="L25" s="103"/>
      <c r="M25" s="103"/>
      <c r="N25" s="103"/>
      <c r="O25" s="103"/>
      <c r="P25" s="103"/>
      <c r="Q25" s="103"/>
      <c r="R25" s="103">
        <v>59100</v>
      </c>
      <c r="S25" s="103">
        <v>59100</v>
      </c>
      <c r="T25" s="103"/>
      <c r="U25" s="103"/>
      <c r="V25" s="103"/>
      <c r="W25" s="103"/>
    </row>
    <row r="26" ht="32.9" customHeight="1" spans="1:23">
      <c r="A26" s="125" t="s">
        <v>253</v>
      </c>
      <c r="B26" s="125" t="s">
        <v>266</v>
      </c>
      <c r="C26" s="125" t="s">
        <v>265</v>
      </c>
      <c r="D26" s="125" t="s">
        <v>72</v>
      </c>
      <c r="E26" s="125" t="s">
        <v>100</v>
      </c>
      <c r="F26" s="125" t="s">
        <v>101</v>
      </c>
      <c r="G26" s="125" t="s">
        <v>273</v>
      </c>
      <c r="H26" s="125" t="s">
        <v>274</v>
      </c>
      <c r="I26" s="103">
        <v>41800</v>
      </c>
      <c r="J26" s="103"/>
      <c r="K26" s="103"/>
      <c r="L26" s="103"/>
      <c r="M26" s="103"/>
      <c r="N26" s="103"/>
      <c r="O26" s="103"/>
      <c r="P26" s="103"/>
      <c r="Q26" s="103"/>
      <c r="R26" s="103">
        <v>41800</v>
      </c>
      <c r="S26" s="103">
        <v>41800</v>
      </c>
      <c r="T26" s="103"/>
      <c r="U26" s="103"/>
      <c r="V26" s="103"/>
      <c r="W26" s="103"/>
    </row>
    <row r="27" ht="32.9" customHeight="1" spans="1:23">
      <c r="A27" s="125" t="s">
        <v>253</v>
      </c>
      <c r="B27" s="125" t="s">
        <v>266</v>
      </c>
      <c r="C27" s="125" t="s">
        <v>265</v>
      </c>
      <c r="D27" s="125" t="s">
        <v>72</v>
      </c>
      <c r="E27" s="125" t="s">
        <v>100</v>
      </c>
      <c r="F27" s="125" t="s">
        <v>101</v>
      </c>
      <c r="G27" s="125" t="s">
        <v>275</v>
      </c>
      <c r="H27" s="125" t="s">
        <v>276</v>
      </c>
      <c r="I27" s="103">
        <v>48500</v>
      </c>
      <c r="J27" s="103"/>
      <c r="K27" s="103"/>
      <c r="L27" s="103"/>
      <c r="M27" s="103"/>
      <c r="N27" s="103"/>
      <c r="O27" s="103"/>
      <c r="P27" s="103"/>
      <c r="Q27" s="103"/>
      <c r="R27" s="103">
        <v>48500</v>
      </c>
      <c r="S27" s="103">
        <v>48500</v>
      </c>
      <c r="T27" s="103"/>
      <c r="U27" s="103"/>
      <c r="V27" s="103"/>
      <c r="W27" s="103"/>
    </row>
    <row r="28" ht="32.9" customHeight="1" spans="1:23">
      <c r="A28" s="125" t="s">
        <v>253</v>
      </c>
      <c r="B28" s="125" t="s">
        <v>266</v>
      </c>
      <c r="C28" s="125" t="s">
        <v>265</v>
      </c>
      <c r="D28" s="125" t="s">
        <v>72</v>
      </c>
      <c r="E28" s="125" t="s">
        <v>100</v>
      </c>
      <c r="F28" s="125" t="s">
        <v>101</v>
      </c>
      <c r="G28" s="125" t="s">
        <v>277</v>
      </c>
      <c r="H28" s="125" t="s">
        <v>278</v>
      </c>
      <c r="I28" s="103">
        <v>19200</v>
      </c>
      <c r="J28" s="103"/>
      <c r="K28" s="103"/>
      <c r="L28" s="103"/>
      <c r="M28" s="103"/>
      <c r="N28" s="103"/>
      <c r="O28" s="103"/>
      <c r="P28" s="103"/>
      <c r="Q28" s="103"/>
      <c r="R28" s="103">
        <v>19200</v>
      </c>
      <c r="S28" s="103">
        <v>19200</v>
      </c>
      <c r="T28" s="103"/>
      <c r="U28" s="103"/>
      <c r="V28" s="103"/>
      <c r="W28" s="103"/>
    </row>
    <row r="29" ht="32.9" customHeight="1" spans="1:23">
      <c r="A29" s="125" t="s">
        <v>253</v>
      </c>
      <c r="B29" s="125" t="s">
        <v>266</v>
      </c>
      <c r="C29" s="125" t="s">
        <v>265</v>
      </c>
      <c r="D29" s="125" t="s">
        <v>72</v>
      </c>
      <c r="E29" s="125" t="s">
        <v>100</v>
      </c>
      <c r="F29" s="125" t="s">
        <v>101</v>
      </c>
      <c r="G29" s="125" t="s">
        <v>277</v>
      </c>
      <c r="H29" s="125" t="s">
        <v>278</v>
      </c>
      <c r="I29" s="103">
        <v>15400</v>
      </c>
      <c r="J29" s="103"/>
      <c r="K29" s="103"/>
      <c r="L29" s="103"/>
      <c r="M29" s="103"/>
      <c r="N29" s="103"/>
      <c r="O29" s="103"/>
      <c r="P29" s="103"/>
      <c r="Q29" s="103"/>
      <c r="R29" s="103">
        <v>15400</v>
      </c>
      <c r="S29" s="103">
        <v>15400</v>
      </c>
      <c r="T29" s="103"/>
      <c r="U29" s="103"/>
      <c r="V29" s="103"/>
      <c r="W29" s="103"/>
    </row>
    <row r="30" ht="32.9" customHeight="1" spans="1:23">
      <c r="A30" s="125" t="s">
        <v>253</v>
      </c>
      <c r="B30" s="125" t="s">
        <v>266</v>
      </c>
      <c r="C30" s="125" t="s">
        <v>265</v>
      </c>
      <c r="D30" s="125" t="s">
        <v>72</v>
      </c>
      <c r="E30" s="125" t="s">
        <v>100</v>
      </c>
      <c r="F30" s="125" t="s">
        <v>101</v>
      </c>
      <c r="G30" s="125" t="s">
        <v>279</v>
      </c>
      <c r="H30" s="125" t="s">
        <v>280</v>
      </c>
      <c r="I30" s="103">
        <v>55100</v>
      </c>
      <c r="J30" s="103"/>
      <c r="K30" s="103"/>
      <c r="L30" s="103"/>
      <c r="M30" s="103"/>
      <c r="N30" s="103"/>
      <c r="O30" s="103"/>
      <c r="P30" s="103"/>
      <c r="Q30" s="103"/>
      <c r="R30" s="103">
        <v>55100</v>
      </c>
      <c r="S30" s="103">
        <v>55100</v>
      </c>
      <c r="T30" s="103"/>
      <c r="U30" s="103"/>
      <c r="V30" s="103"/>
      <c r="W30" s="103"/>
    </row>
    <row r="31" ht="32.9" customHeight="1" spans="1:23">
      <c r="A31" s="125" t="s">
        <v>253</v>
      </c>
      <c r="B31" s="125" t="s">
        <v>266</v>
      </c>
      <c r="C31" s="125" t="s">
        <v>265</v>
      </c>
      <c r="D31" s="125" t="s">
        <v>72</v>
      </c>
      <c r="E31" s="125" t="s">
        <v>100</v>
      </c>
      <c r="F31" s="125" t="s">
        <v>101</v>
      </c>
      <c r="G31" s="125" t="s">
        <v>281</v>
      </c>
      <c r="H31" s="125" t="s">
        <v>181</v>
      </c>
      <c r="I31" s="103">
        <v>26200</v>
      </c>
      <c r="J31" s="103"/>
      <c r="K31" s="103"/>
      <c r="L31" s="103"/>
      <c r="M31" s="103"/>
      <c r="N31" s="103"/>
      <c r="O31" s="103"/>
      <c r="P31" s="103"/>
      <c r="Q31" s="103"/>
      <c r="R31" s="103">
        <v>26200</v>
      </c>
      <c r="S31" s="103">
        <v>26200</v>
      </c>
      <c r="T31" s="103"/>
      <c r="U31" s="103"/>
      <c r="V31" s="103"/>
      <c r="W31" s="103"/>
    </row>
    <row r="32" ht="32.9" customHeight="1" spans="1:23">
      <c r="A32" s="125" t="s">
        <v>253</v>
      </c>
      <c r="B32" s="125" t="s">
        <v>266</v>
      </c>
      <c r="C32" s="125" t="s">
        <v>265</v>
      </c>
      <c r="D32" s="125" t="s">
        <v>72</v>
      </c>
      <c r="E32" s="125" t="s">
        <v>100</v>
      </c>
      <c r="F32" s="125" t="s">
        <v>101</v>
      </c>
      <c r="G32" s="125" t="s">
        <v>282</v>
      </c>
      <c r="H32" s="125" t="s">
        <v>283</v>
      </c>
      <c r="I32" s="103">
        <v>5994400</v>
      </c>
      <c r="J32" s="103"/>
      <c r="K32" s="103"/>
      <c r="L32" s="103"/>
      <c r="M32" s="103"/>
      <c r="N32" s="103"/>
      <c r="O32" s="103"/>
      <c r="P32" s="103"/>
      <c r="Q32" s="103"/>
      <c r="R32" s="103">
        <v>5994400</v>
      </c>
      <c r="S32" s="103">
        <v>5994400</v>
      </c>
      <c r="T32" s="103"/>
      <c r="U32" s="103"/>
      <c r="V32" s="103"/>
      <c r="W32" s="103"/>
    </row>
    <row r="33" ht="32.9" customHeight="1" spans="1:23">
      <c r="A33" s="125" t="s">
        <v>253</v>
      </c>
      <c r="B33" s="125" t="s">
        <v>266</v>
      </c>
      <c r="C33" s="125" t="s">
        <v>265</v>
      </c>
      <c r="D33" s="125" t="s">
        <v>72</v>
      </c>
      <c r="E33" s="125" t="s">
        <v>100</v>
      </c>
      <c r="F33" s="125" t="s">
        <v>101</v>
      </c>
      <c r="G33" s="125" t="s">
        <v>284</v>
      </c>
      <c r="H33" s="125" t="s">
        <v>285</v>
      </c>
      <c r="I33" s="103">
        <v>427100</v>
      </c>
      <c r="J33" s="103"/>
      <c r="K33" s="103"/>
      <c r="L33" s="103"/>
      <c r="M33" s="103"/>
      <c r="N33" s="103"/>
      <c r="O33" s="103"/>
      <c r="P33" s="103"/>
      <c r="Q33" s="103"/>
      <c r="R33" s="103">
        <v>427100</v>
      </c>
      <c r="S33" s="103">
        <v>427100</v>
      </c>
      <c r="T33" s="103"/>
      <c r="U33" s="103"/>
      <c r="V33" s="103"/>
      <c r="W33" s="103"/>
    </row>
    <row r="34" ht="32.9" customHeight="1" spans="1:23">
      <c r="A34" s="125" t="s">
        <v>253</v>
      </c>
      <c r="B34" s="125" t="s">
        <v>266</v>
      </c>
      <c r="C34" s="125" t="s">
        <v>265</v>
      </c>
      <c r="D34" s="125" t="s">
        <v>72</v>
      </c>
      <c r="E34" s="125" t="s">
        <v>100</v>
      </c>
      <c r="F34" s="125" t="s">
        <v>101</v>
      </c>
      <c r="G34" s="125" t="s">
        <v>286</v>
      </c>
      <c r="H34" s="125" t="s">
        <v>287</v>
      </c>
      <c r="I34" s="103">
        <v>114000</v>
      </c>
      <c r="J34" s="103"/>
      <c r="K34" s="103"/>
      <c r="L34" s="103"/>
      <c r="M34" s="103"/>
      <c r="N34" s="103"/>
      <c r="O34" s="103"/>
      <c r="P34" s="103"/>
      <c r="Q34" s="103"/>
      <c r="R34" s="103">
        <v>114000</v>
      </c>
      <c r="S34" s="103">
        <v>114000</v>
      </c>
      <c r="T34" s="103"/>
      <c r="U34" s="103"/>
      <c r="V34" s="103"/>
      <c r="W34" s="103"/>
    </row>
    <row r="35" ht="32.9" customHeight="1" spans="1:23">
      <c r="A35" s="125" t="s">
        <v>253</v>
      </c>
      <c r="B35" s="125" t="s">
        <v>266</v>
      </c>
      <c r="C35" s="125" t="s">
        <v>265</v>
      </c>
      <c r="D35" s="125" t="s">
        <v>72</v>
      </c>
      <c r="E35" s="125" t="s">
        <v>100</v>
      </c>
      <c r="F35" s="125" t="s">
        <v>101</v>
      </c>
      <c r="G35" s="125" t="s">
        <v>288</v>
      </c>
      <c r="H35" s="125" t="s">
        <v>289</v>
      </c>
      <c r="I35" s="103">
        <v>100</v>
      </c>
      <c r="J35" s="103"/>
      <c r="K35" s="103"/>
      <c r="L35" s="103"/>
      <c r="M35" s="103"/>
      <c r="N35" s="103"/>
      <c r="O35" s="103"/>
      <c r="P35" s="103"/>
      <c r="Q35" s="103"/>
      <c r="R35" s="103">
        <v>100</v>
      </c>
      <c r="S35" s="103">
        <v>100</v>
      </c>
      <c r="T35" s="103"/>
      <c r="U35" s="103"/>
      <c r="V35" s="103"/>
      <c r="W35" s="103"/>
    </row>
    <row r="36" ht="32.9" customHeight="1" spans="1:23">
      <c r="A36" s="125" t="s">
        <v>253</v>
      </c>
      <c r="B36" s="125" t="s">
        <v>266</v>
      </c>
      <c r="C36" s="125" t="s">
        <v>265</v>
      </c>
      <c r="D36" s="125" t="s">
        <v>72</v>
      </c>
      <c r="E36" s="125" t="s">
        <v>100</v>
      </c>
      <c r="F36" s="125" t="s">
        <v>101</v>
      </c>
      <c r="G36" s="125" t="s">
        <v>290</v>
      </c>
      <c r="H36" s="125" t="s">
        <v>291</v>
      </c>
      <c r="I36" s="103">
        <v>84200</v>
      </c>
      <c r="J36" s="103"/>
      <c r="K36" s="103"/>
      <c r="L36" s="103"/>
      <c r="M36" s="103"/>
      <c r="N36" s="103"/>
      <c r="O36" s="103"/>
      <c r="P36" s="103"/>
      <c r="Q36" s="103"/>
      <c r="R36" s="103">
        <v>84200</v>
      </c>
      <c r="S36" s="103">
        <v>84200</v>
      </c>
      <c r="T36" s="103"/>
      <c r="U36" s="103"/>
      <c r="V36" s="103"/>
      <c r="W36" s="103"/>
    </row>
    <row r="37" ht="32.9" customHeight="1" spans="1:23">
      <c r="A37" s="126"/>
      <c r="B37" s="126"/>
      <c r="C37" s="124" t="s">
        <v>292</v>
      </c>
      <c r="D37" s="126"/>
      <c r="E37" s="126"/>
      <c r="F37" s="126"/>
      <c r="G37" s="126"/>
      <c r="H37" s="126"/>
      <c r="I37" s="103">
        <v>110000</v>
      </c>
      <c r="J37" s="103"/>
      <c r="K37" s="103"/>
      <c r="L37" s="103"/>
      <c r="M37" s="103"/>
      <c r="N37" s="103"/>
      <c r="O37" s="103"/>
      <c r="P37" s="103"/>
      <c r="Q37" s="103"/>
      <c r="R37" s="103">
        <v>110000</v>
      </c>
      <c r="S37" s="103">
        <v>110000</v>
      </c>
      <c r="T37" s="103"/>
      <c r="U37" s="103"/>
      <c r="V37" s="103"/>
      <c r="W37" s="103"/>
    </row>
    <row r="38" ht="32.9" customHeight="1" spans="1:23">
      <c r="A38" s="125" t="s">
        <v>253</v>
      </c>
      <c r="B38" s="125" t="s">
        <v>293</v>
      </c>
      <c r="C38" s="125" t="s">
        <v>292</v>
      </c>
      <c r="D38" s="125" t="s">
        <v>72</v>
      </c>
      <c r="E38" s="125" t="s">
        <v>100</v>
      </c>
      <c r="F38" s="125" t="s">
        <v>101</v>
      </c>
      <c r="G38" s="125" t="s">
        <v>286</v>
      </c>
      <c r="H38" s="125" t="s">
        <v>287</v>
      </c>
      <c r="I38" s="103">
        <v>50000</v>
      </c>
      <c r="J38" s="103"/>
      <c r="K38" s="103"/>
      <c r="L38" s="103"/>
      <c r="M38" s="103"/>
      <c r="N38" s="103"/>
      <c r="O38" s="103"/>
      <c r="P38" s="103"/>
      <c r="Q38" s="103"/>
      <c r="R38" s="103">
        <v>50000</v>
      </c>
      <c r="S38" s="103">
        <v>50000</v>
      </c>
      <c r="T38" s="103"/>
      <c r="U38" s="103"/>
      <c r="V38" s="103"/>
      <c r="W38" s="103"/>
    </row>
    <row r="39" ht="32.9" customHeight="1" spans="1:23">
      <c r="A39" s="125" t="s">
        <v>253</v>
      </c>
      <c r="B39" s="125" t="s">
        <v>293</v>
      </c>
      <c r="C39" s="125" t="s">
        <v>292</v>
      </c>
      <c r="D39" s="125" t="s">
        <v>72</v>
      </c>
      <c r="E39" s="125" t="s">
        <v>100</v>
      </c>
      <c r="F39" s="125" t="s">
        <v>101</v>
      </c>
      <c r="G39" s="125" t="s">
        <v>261</v>
      </c>
      <c r="H39" s="125" t="s">
        <v>262</v>
      </c>
      <c r="I39" s="103">
        <v>60000</v>
      </c>
      <c r="J39" s="103"/>
      <c r="K39" s="103"/>
      <c r="L39" s="103"/>
      <c r="M39" s="103"/>
      <c r="N39" s="103"/>
      <c r="O39" s="103"/>
      <c r="P39" s="103"/>
      <c r="Q39" s="103"/>
      <c r="R39" s="103">
        <v>60000</v>
      </c>
      <c r="S39" s="103">
        <v>60000</v>
      </c>
      <c r="T39" s="103"/>
      <c r="U39" s="103"/>
      <c r="V39" s="103"/>
      <c r="W39" s="103"/>
    </row>
    <row r="40" ht="32.9" customHeight="1" spans="1:23">
      <c r="A40" s="127" t="s">
        <v>58</v>
      </c>
      <c r="B40" s="127"/>
      <c r="C40" s="127"/>
      <c r="D40" s="127"/>
      <c r="E40" s="127"/>
      <c r="F40" s="127"/>
      <c r="G40" s="127"/>
      <c r="H40" s="127"/>
      <c r="I40" s="103">
        <v>8015305.03</v>
      </c>
      <c r="J40" s="103"/>
      <c r="K40" s="103"/>
      <c r="L40" s="103"/>
      <c r="M40" s="103"/>
      <c r="N40" s="103"/>
      <c r="O40" s="103"/>
      <c r="P40" s="103"/>
      <c r="Q40" s="103"/>
      <c r="R40" s="103">
        <v>8015305.03</v>
      </c>
      <c r="S40" s="103">
        <v>8015305.03</v>
      </c>
      <c r="T40" s="103"/>
      <c r="U40" s="103"/>
      <c r="V40" s="103"/>
      <c r="W40" s="103"/>
    </row>
  </sheetData>
  <mergeCells count="28">
    <mergeCell ref="A3:W3"/>
    <mergeCell ref="A4:I4"/>
    <mergeCell ref="J5:M5"/>
    <mergeCell ref="N5:P5"/>
    <mergeCell ref="R5:W5"/>
    <mergeCell ref="J6:K6"/>
    <mergeCell ref="A40:H4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tabSelected="1" view="pageBreakPreview" zoomScaleNormal="100" workbookViewId="0">
      <pane ySplit="1" topLeftCell="A7" activePane="bottomLeft" state="frozen"/>
      <selection/>
      <selection pane="bottomLeft" activeCell="A17" sqref="A17:A23"/>
    </sheetView>
  </sheetViews>
  <sheetFormatPr defaultColWidth="9.14166666666667" defaultRowHeight="12" customHeight="1"/>
  <cols>
    <col min="1" max="1" width="34.275" customWidth="1"/>
    <col min="2" max="2" width="86.1083333333333" customWidth="1"/>
    <col min="3" max="3" width="17.175" customWidth="1"/>
    <col min="4" max="4" width="21.025" customWidth="1"/>
    <col min="5" max="5" width="35.6666666666667" customWidth="1"/>
    <col min="6" max="6" width="11.275" customWidth="1"/>
    <col min="7" max="7" width="19.441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294</v>
      </c>
    </row>
    <row r="3" ht="28.5" customHeight="1" spans="1:10">
      <c r="A3" s="46" t="s">
        <v>295</v>
      </c>
      <c r="B3" s="28"/>
      <c r="C3" s="28"/>
      <c r="D3" s="28"/>
      <c r="E3" s="28"/>
      <c r="F3" s="47"/>
      <c r="G3" s="28"/>
      <c r="H3" s="47"/>
      <c r="I3" s="47"/>
      <c r="J3" s="28"/>
    </row>
    <row r="4" ht="15" customHeight="1" spans="1:1">
      <c r="A4" s="5" t="str">
        <f>"单位名称：永德县小勐统镇卫生院"</f>
        <v>单位名称：永德县小勐统镇卫生院</v>
      </c>
    </row>
    <row r="5" ht="14.25" customHeight="1" spans="1:10">
      <c r="A5" s="48" t="s">
        <v>296</v>
      </c>
      <c r="B5" s="48" t="s">
        <v>297</v>
      </c>
      <c r="C5" s="48" t="s">
        <v>298</v>
      </c>
      <c r="D5" s="48" t="s">
        <v>299</v>
      </c>
      <c r="E5" s="48" t="s">
        <v>300</v>
      </c>
      <c r="F5" s="49" t="s">
        <v>301</v>
      </c>
      <c r="G5" s="48" t="s">
        <v>302</v>
      </c>
      <c r="H5" s="49" t="s">
        <v>303</v>
      </c>
      <c r="I5" s="49" t="s">
        <v>304</v>
      </c>
      <c r="J5" s="48" t="s">
        <v>305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15" customHeight="1" spans="1:10">
      <c r="A7" s="30" t="s">
        <v>72</v>
      </c>
      <c r="B7" s="51"/>
      <c r="C7" s="51"/>
      <c r="D7" s="51"/>
      <c r="E7" s="52"/>
      <c r="F7" s="53"/>
      <c r="G7" s="52"/>
      <c r="H7" s="53"/>
      <c r="I7" s="53"/>
      <c r="J7" s="52"/>
    </row>
    <row r="8" s="114" customFormat="1" ht="18.75" customHeight="1" spans="1:10">
      <c r="A8" s="210" t="s">
        <v>265</v>
      </c>
      <c r="B8" s="116" t="s">
        <v>306</v>
      </c>
      <c r="C8" s="117" t="s">
        <v>307</v>
      </c>
      <c r="D8" s="117" t="s">
        <v>308</v>
      </c>
      <c r="E8" s="118" t="s">
        <v>309</v>
      </c>
      <c r="F8" s="117" t="s">
        <v>310</v>
      </c>
      <c r="G8" s="118" t="s">
        <v>311</v>
      </c>
      <c r="H8" s="117" t="s">
        <v>312</v>
      </c>
      <c r="I8" s="117" t="s">
        <v>313</v>
      </c>
      <c r="J8" s="118" t="s">
        <v>309</v>
      </c>
    </row>
    <row r="9" s="114" customFormat="1" ht="18.75" customHeight="1" spans="1:10">
      <c r="A9" s="119"/>
      <c r="B9" s="120"/>
      <c r="C9" s="117" t="s">
        <v>307</v>
      </c>
      <c r="D9" s="117" t="s">
        <v>308</v>
      </c>
      <c r="E9" s="118" t="s">
        <v>314</v>
      </c>
      <c r="F9" s="117" t="s">
        <v>310</v>
      </c>
      <c r="G9" s="118" t="s">
        <v>315</v>
      </c>
      <c r="H9" s="117" t="s">
        <v>316</v>
      </c>
      <c r="I9" s="117" t="s">
        <v>317</v>
      </c>
      <c r="J9" s="118" t="s">
        <v>314</v>
      </c>
    </row>
    <row r="10" s="114" customFormat="1" ht="18.75" customHeight="1" spans="1:10">
      <c r="A10" s="119"/>
      <c r="B10" s="120"/>
      <c r="C10" s="117" t="s">
        <v>307</v>
      </c>
      <c r="D10" s="117" t="s">
        <v>318</v>
      </c>
      <c r="E10" s="118" t="s">
        <v>319</v>
      </c>
      <c r="F10" s="117" t="s">
        <v>320</v>
      </c>
      <c r="G10" s="118" t="s">
        <v>321</v>
      </c>
      <c r="H10" s="117" t="s">
        <v>316</v>
      </c>
      <c r="I10" s="117" t="s">
        <v>317</v>
      </c>
      <c r="J10" s="118" t="s">
        <v>319</v>
      </c>
    </row>
    <row r="11" s="114" customFormat="1" ht="18.75" customHeight="1" spans="1:10">
      <c r="A11" s="119"/>
      <c r="B11" s="120"/>
      <c r="C11" s="117" t="s">
        <v>307</v>
      </c>
      <c r="D11" s="117" t="s">
        <v>318</v>
      </c>
      <c r="E11" s="118" t="s">
        <v>322</v>
      </c>
      <c r="F11" s="117" t="s">
        <v>320</v>
      </c>
      <c r="G11" s="118" t="s">
        <v>321</v>
      </c>
      <c r="H11" s="117" t="s">
        <v>316</v>
      </c>
      <c r="I11" s="117" t="s">
        <v>317</v>
      </c>
      <c r="J11" s="118" t="s">
        <v>322</v>
      </c>
    </row>
    <row r="12" s="114" customFormat="1" ht="18.75" customHeight="1" spans="1:10">
      <c r="A12" s="119"/>
      <c r="B12" s="120"/>
      <c r="C12" s="117" t="s">
        <v>307</v>
      </c>
      <c r="D12" s="117" t="s">
        <v>318</v>
      </c>
      <c r="E12" s="118" t="s">
        <v>323</v>
      </c>
      <c r="F12" s="117" t="s">
        <v>320</v>
      </c>
      <c r="G12" s="118" t="s">
        <v>321</v>
      </c>
      <c r="H12" s="117" t="s">
        <v>316</v>
      </c>
      <c r="I12" s="117" t="s">
        <v>317</v>
      </c>
      <c r="J12" s="118" t="s">
        <v>323</v>
      </c>
    </row>
    <row r="13" s="114" customFormat="1" ht="18.75" customHeight="1" spans="1:10">
      <c r="A13" s="119"/>
      <c r="B13" s="120"/>
      <c r="C13" s="117" t="s">
        <v>324</v>
      </c>
      <c r="D13" s="117" t="s">
        <v>325</v>
      </c>
      <c r="E13" s="118" t="s">
        <v>326</v>
      </c>
      <c r="F13" s="117" t="s">
        <v>310</v>
      </c>
      <c r="G13" s="118" t="s">
        <v>327</v>
      </c>
      <c r="H13" s="117" t="s">
        <v>328</v>
      </c>
      <c r="I13" s="117" t="s">
        <v>313</v>
      </c>
      <c r="J13" s="118" t="s">
        <v>326</v>
      </c>
    </row>
    <row r="14" s="114" customFormat="1" ht="27" customHeight="1" spans="1:10">
      <c r="A14" s="119"/>
      <c r="B14" s="120"/>
      <c r="C14" s="117" t="s">
        <v>324</v>
      </c>
      <c r="D14" s="117" t="s">
        <v>325</v>
      </c>
      <c r="E14" s="118" t="s">
        <v>329</v>
      </c>
      <c r="F14" s="117" t="s">
        <v>320</v>
      </c>
      <c r="G14" s="118" t="s">
        <v>330</v>
      </c>
      <c r="H14" s="117" t="s">
        <v>316</v>
      </c>
      <c r="I14" s="117" t="s">
        <v>317</v>
      </c>
      <c r="J14" s="118" t="s">
        <v>329</v>
      </c>
    </row>
    <row r="15" s="114" customFormat="1" ht="36" customHeight="1" spans="1:10">
      <c r="A15" s="119"/>
      <c r="B15" s="120"/>
      <c r="C15" s="117" t="s">
        <v>324</v>
      </c>
      <c r="D15" s="117" t="s">
        <v>331</v>
      </c>
      <c r="E15" s="118" t="s">
        <v>332</v>
      </c>
      <c r="F15" s="117" t="s">
        <v>320</v>
      </c>
      <c r="G15" s="118" t="s">
        <v>333</v>
      </c>
      <c r="H15" s="117" t="s">
        <v>316</v>
      </c>
      <c r="I15" s="117" t="s">
        <v>317</v>
      </c>
      <c r="J15" s="118" t="s">
        <v>334</v>
      </c>
    </row>
    <row r="16" s="114" customFormat="1" ht="58" customHeight="1" spans="1:10">
      <c r="A16" s="121"/>
      <c r="B16" s="122"/>
      <c r="C16" s="117" t="s">
        <v>335</v>
      </c>
      <c r="D16" s="117" t="s">
        <v>336</v>
      </c>
      <c r="E16" s="118" t="s">
        <v>337</v>
      </c>
      <c r="F16" s="117" t="s">
        <v>320</v>
      </c>
      <c r="G16" s="118" t="s">
        <v>338</v>
      </c>
      <c r="H16" s="117" t="s">
        <v>316</v>
      </c>
      <c r="I16" s="117" t="s">
        <v>317</v>
      </c>
      <c r="J16" s="118" t="s">
        <v>337</v>
      </c>
    </row>
    <row r="17" s="114" customFormat="1" ht="18.75" customHeight="1" spans="1:10">
      <c r="A17" s="210" t="s">
        <v>292</v>
      </c>
      <c r="B17" s="116" t="s">
        <v>339</v>
      </c>
      <c r="C17" s="117" t="s">
        <v>307</v>
      </c>
      <c r="D17" s="117" t="s">
        <v>308</v>
      </c>
      <c r="E17" s="118" t="s">
        <v>340</v>
      </c>
      <c r="F17" s="117" t="s">
        <v>310</v>
      </c>
      <c r="G17" s="118" t="s">
        <v>341</v>
      </c>
      <c r="H17" s="117" t="s">
        <v>342</v>
      </c>
      <c r="I17" s="117" t="s">
        <v>313</v>
      </c>
      <c r="J17" s="118" t="s">
        <v>340</v>
      </c>
    </row>
    <row r="18" s="114" customFormat="1" ht="18.75" customHeight="1" spans="1:10">
      <c r="A18" s="119"/>
      <c r="B18" s="120"/>
      <c r="C18" s="117" t="s">
        <v>307</v>
      </c>
      <c r="D18" s="117" t="s">
        <v>308</v>
      </c>
      <c r="E18" s="118" t="s">
        <v>343</v>
      </c>
      <c r="F18" s="117" t="s">
        <v>310</v>
      </c>
      <c r="G18" s="118" t="s">
        <v>344</v>
      </c>
      <c r="H18" s="117" t="s">
        <v>345</v>
      </c>
      <c r="I18" s="117" t="s">
        <v>313</v>
      </c>
      <c r="J18" s="118" t="s">
        <v>343</v>
      </c>
    </row>
    <row r="19" s="114" customFormat="1" ht="18.75" customHeight="1" spans="1:10">
      <c r="A19" s="119"/>
      <c r="B19" s="120"/>
      <c r="C19" s="117" t="s">
        <v>307</v>
      </c>
      <c r="D19" s="117" t="s">
        <v>318</v>
      </c>
      <c r="E19" s="118" t="s">
        <v>346</v>
      </c>
      <c r="F19" s="117" t="s">
        <v>320</v>
      </c>
      <c r="G19" s="118" t="s">
        <v>330</v>
      </c>
      <c r="H19" s="117" t="s">
        <v>316</v>
      </c>
      <c r="I19" s="117" t="s">
        <v>317</v>
      </c>
      <c r="J19" s="118" t="s">
        <v>346</v>
      </c>
    </row>
    <row r="20" s="114" customFormat="1" ht="18.75" customHeight="1" spans="1:10">
      <c r="A20" s="119"/>
      <c r="B20" s="120"/>
      <c r="C20" s="117" t="s">
        <v>307</v>
      </c>
      <c r="D20" s="117" t="s">
        <v>318</v>
      </c>
      <c r="E20" s="118" t="s">
        <v>347</v>
      </c>
      <c r="F20" s="117" t="s">
        <v>320</v>
      </c>
      <c r="G20" s="118" t="s">
        <v>348</v>
      </c>
      <c r="H20" s="117" t="s">
        <v>316</v>
      </c>
      <c r="I20" s="117" t="s">
        <v>317</v>
      </c>
      <c r="J20" s="118" t="s">
        <v>347</v>
      </c>
    </row>
    <row r="21" s="114" customFormat="1" ht="18.75" customHeight="1" spans="1:10">
      <c r="A21" s="119"/>
      <c r="B21" s="120"/>
      <c r="C21" s="117" t="s">
        <v>324</v>
      </c>
      <c r="D21" s="117" t="s">
        <v>325</v>
      </c>
      <c r="E21" s="118" t="s">
        <v>349</v>
      </c>
      <c r="F21" s="117" t="s">
        <v>320</v>
      </c>
      <c r="G21" s="118" t="s">
        <v>338</v>
      </c>
      <c r="H21" s="117" t="s">
        <v>316</v>
      </c>
      <c r="I21" s="117" t="s">
        <v>317</v>
      </c>
      <c r="J21" s="118" t="s">
        <v>349</v>
      </c>
    </row>
    <row r="22" s="114" customFormat="1" ht="18.75" customHeight="1" spans="1:10">
      <c r="A22" s="119"/>
      <c r="B22" s="120"/>
      <c r="C22" s="117" t="s">
        <v>324</v>
      </c>
      <c r="D22" s="117" t="s">
        <v>331</v>
      </c>
      <c r="E22" s="118" t="s">
        <v>350</v>
      </c>
      <c r="F22" s="117" t="s">
        <v>310</v>
      </c>
      <c r="G22" s="118" t="s">
        <v>351</v>
      </c>
      <c r="H22" s="117" t="s">
        <v>328</v>
      </c>
      <c r="I22" s="117" t="s">
        <v>317</v>
      </c>
      <c r="J22" s="118" t="s">
        <v>350</v>
      </c>
    </row>
    <row r="23" s="114" customFormat="1" ht="18.75" customHeight="1" spans="1:10">
      <c r="A23" s="121"/>
      <c r="B23" s="122"/>
      <c r="C23" s="117" t="s">
        <v>335</v>
      </c>
      <c r="D23" s="117" t="s">
        <v>336</v>
      </c>
      <c r="E23" s="118" t="s">
        <v>352</v>
      </c>
      <c r="F23" s="117" t="s">
        <v>310</v>
      </c>
      <c r="G23" s="118" t="s">
        <v>353</v>
      </c>
      <c r="H23" s="117" t="s">
        <v>316</v>
      </c>
      <c r="I23" s="117" t="s">
        <v>313</v>
      </c>
      <c r="J23" s="118" t="s">
        <v>352</v>
      </c>
    </row>
  </sheetData>
  <mergeCells count="6">
    <mergeCell ref="A3:J3"/>
    <mergeCell ref="A4:H4"/>
    <mergeCell ref="A8:A16"/>
    <mergeCell ref="A17:A23"/>
    <mergeCell ref="B8:B16"/>
    <mergeCell ref="B17:B23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view="pageBreakPreview" zoomScaleNormal="100" workbookViewId="0">
      <pane ySplit="1" topLeftCell="A2" activePane="bottomLeft" state="frozen"/>
      <selection/>
      <selection pane="bottomLeft" activeCell="B8" sqref="B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4" width="21.5" customWidth="1"/>
    <col min="5" max="5" width="19" customWidth="1"/>
    <col min="6" max="6" width="18.7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354</v>
      </c>
    </row>
    <row r="3" ht="28.5" customHeight="1" spans="1:6">
      <c r="A3" s="28" t="s">
        <v>355</v>
      </c>
      <c r="B3" s="28"/>
      <c r="C3" s="28"/>
      <c r="D3" s="28"/>
      <c r="E3" s="28"/>
      <c r="F3" s="28"/>
    </row>
    <row r="4" ht="15" customHeight="1" spans="1:6">
      <c r="A4" s="109" t="str">
        <f>"单位名称：永德县小勐统镇卫生院"</f>
        <v>单位名称：永德县小勐统镇卫生院</v>
      </c>
      <c r="B4" s="110"/>
      <c r="C4" s="110"/>
      <c r="D4" s="60"/>
      <c r="E4" s="60"/>
      <c r="F4" s="111" t="s">
        <v>2</v>
      </c>
    </row>
    <row r="5" ht="18.75" customHeight="1" spans="1:6">
      <c r="A5" s="10" t="s">
        <v>190</v>
      </c>
      <c r="B5" s="10" t="s">
        <v>75</v>
      </c>
      <c r="C5" s="10" t="s">
        <v>76</v>
      </c>
      <c r="D5" s="16" t="s">
        <v>356</v>
      </c>
      <c r="E5" s="65"/>
      <c r="F5" s="65"/>
    </row>
    <row r="6" ht="30" customHeight="1" spans="1:6">
      <c r="A6" s="19"/>
      <c r="B6" s="19"/>
      <c r="C6" s="19"/>
      <c r="D6" s="16" t="s">
        <v>58</v>
      </c>
      <c r="E6" s="65" t="s">
        <v>84</v>
      </c>
      <c r="F6" s="65" t="s">
        <v>85</v>
      </c>
    </row>
    <row r="7" ht="16.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30"/>
      <c r="B8" s="30"/>
      <c r="C8" s="30"/>
      <c r="D8" s="23"/>
      <c r="E8" s="23"/>
      <c r="F8" s="23"/>
    </row>
    <row r="9" ht="17.25" customHeight="1" spans="1:6">
      <c r="A9" s="112" t="s">
        <v>124</v>
      </c>
      <c r="B9" s="113"/>
      <c r="C9" s="113" t="s">
        <v>124</v>
      </c>
      <c r="D9" s="23"/>
      <c r="E9" s="23"/>
      <c r="F9" s="23"/>
    </row>
    <row r="11" ht="45" customHeight="1" spans="1:6">
      <c r="A11" s="66" t="s">
        <v>357</v>
      </c>
      <c r="B11" s="66"/>
      <c r="C11" s="66"/>
      <c r="D11" s="66"/>
      <c r="E11" s="66"/>
      <c r="F11" s="66"/>
    </row>
  </sheetData>
  <mergeCells count="7">
    <mergeCell ref="A3:F3"/>
    <mergeCell ref="D5:F5"/>
    <mergeCell ref="A9:C9"/>
    <mergeCell ref="A11:F11"/>
    <mergeCell ref="A5:A6"/>
    <mergeCell ref="B5:B6"/>
    <mergeCell ref="C5:C6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view="pageBreakPreview" zoomScaleNormal="10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59.1083333333333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6"/>
      <c r="P2" s="56"/>
      <c r="Q2" s="107" t="s">
        <v>358</v>
      </c>
    </row>
    <row r="3" ht="27.75" customHeight="1" spans="1:17">
      <c r="A3" s="58" t="s">
        <v>359</v>
      </c>
      <c r="B3" s="28"/>
      <c r="C3" s="28"/>
      <c r="D3" s="28"/>
      <c r="E3" s="28"/>
      <c r="F3" s="28"/>
      <c r="G3" s="28"/>
      <c r="H3" s="28"/>
      <c r="I3" s="28"/>
      <c r="J3" s="28"/>
      <c r="K3" s="47"/>
      <c r="L3" s="28"/>
      <c r="M3" s="28"/>
      <c r="N3" s="28"/>
      <c r="O3" s="47"/>
      <c r="P3" s="47"/>
      <c r="Q3" s="28"/>
    </row>
    <row r="4" ht="18.75" customHeight="1" spans="1:17">
      <c r="A4" s="97" t="str">
        <f>"单位名称：永德县小勐统镇卫生院"</f>
        <v>单位名称：永德县小勐统镇卫生院</v>
      </c>
      <c r="B4" s="7"/>
      <c r="C4" s="7"/>
      <c r="D4" s="7"/>
      <c r="E4" s="7"/>
      <c r="F4" s="7"/>
      <c r="G4" s="7"/>
      <c r="H4" s="7"/>
      <c r="I4" s="7"/>
      <c r="J4" s="7"/>
      <c r="O4" s="67"/>
      <c r="P4" s="67"/>
      <c r="Q4" s="108" t="s">
        <v>176</v>
      </c>
    </row>
    <row r="5" ht="15.75" customHeight="1" spans="1:17">
      <c r="A5" s="10" t="s">
        <v>360</v>
      </c>
      <c r="B5" s="71" t="s">
        <v>361</v>
      </c>
      <c r="C5" s="71" t="s">
        <v>362</v>
      </c>
      <c r="D5" s="71" t="s">
        <v>363</v>
      </c>
      <c r="E5" s="71" t="s">
        <v>364</v>
      </c>
      <c r="F5" s="71" t="s">
        <v>365</v>
      </c>
      <c r="G5" s="72" t="s">
        <v>197</v>
      </c>
      <c r="H5" s="72"/>
      <c r="I5" s="72"/>
      <c r="J5" s="72"/>
      <c r="K5" s="73"/>
      <c r="L5" s="72"/>
      <c r="M5" s="72"/>
      <c r="N5" s="72"/>
      <c r="O5" s="90"/>
      <c r="P5" s="73"/>
      <c r="Q5" s="91"/>
    </row>
    <row r="6" ht="17.25" customHeight="1" spans="1:17">
      <c r="A6" s="15"/>
      <c r="B6" s="74"/>
      <c r="C6" s="74"/>
      <c r="D6" s="74"/>
      <c r="E6" s="74"/>
      <c r="F6" s="74"/>
      <c r="G6" s="74" t="s">
        <v>58</v>
      </c>
      <c r="H6" s="74" t="s">
        <v>61</v>
      </c>
      <c r="I6" s="74" t="s">
        <v>366</v>
      </c>
      <c r="J6" s="74" t="s">
        <v>367</v>
      </c>
      <c r="K6" s="75" t="s">
        <v>368</v>
      </c>
      <c r="L6" s="92" t="s">
        <v>369</v>
      </c>
      <c r="M6" s="92"/>
      <c r="N6" s="92"/>
      <c r="O6" s="93"/>
      <c r="P6" s="94"/>
      <c r="Q6" s="76"/>
    </row>
    <row r="7" ht="54" customHeight="1" spans="1:17">
      <c r="A7" s="18"/>
      <c r="B7" s="76"/>
      <c r="C7" s="76"/>
      <c r="D7" s="76"/>
      <c r="E7" s="76"/>
      <c r="F7" s="76"/>
      <c r="G7" s="76"/>
      <c r="H7" s="76" t="s">
        <v>60</v>
      </c>
      <c r="I7" s="76"/>
      <c r="J7" s="76"/>
      <c r="K7" s="77"/>
      <c r="L7" s="76" t="s">
        <v>60</v>
      </c>
      <c r="M7" s="76" t="s">
        <v>71</v>
      </c>
      <c r="N7" s="76" t="s">
        <v>204</v>
      </c>
      <c r="O7" s="95" t="s">
        <v>67</v>
      </c>
      <c r="P7" s="77" t="s">
        <v>68</v>
      </c>
      <c r="Q7" s="76" t="s">
        <v>69</v>
      </c>
    </row>
    <row r="8" ht="15" customHeight="1" spans="1:17">
      <c r="A8" s="19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21" customHeight="1" spans="1:17">
      <c r="A9" s="100" t="s">
        <v>72</v>
      </c>
      <c r="B9" s="101"/>
      <c r="C9" s="101"/>
      <c r="D9" s="101"/>
      <c r="E9" s="102"/>
      <c r="F9" s="103">
        <v>110000</v>
      </c>
      <c r="G9" s="103">
        <v>110000</v>
      </c>
      <c r="H9" s="103"/>
      <c r="I9" s="103"/>
      <c r="J9" s="103"/>
      <c r="K9" s="103"/>
      <c r="L9" s="103">
        <v>110000</v>
      </c>
      <c r="M9" s="103">
        <v>110000</v>
      </c>
      <c r="N9" s="103"/>
      <c r="O9" s="103"/>
      <c r="P9" s="103"/>
      <c r="Q9" s="103"/>
    </row>
    <row r="10" ht="21" customHeight="1" spans="1:17">
      <c r="A10" s="211" t="s">
        <v>292</v>
      </c>
      <c r="B10" s="101" t="s">
        <v>340</v>
      </c>
      <c r="C10" s="101" t="s">
        <v>340</v>
      </c>
      <c r="D10" s="101" t="s">
        <v>312</v>
      </c>
      <c r="E10" s="102">
        <v>1</v>
      </c>
      <c r="F10" s="103">
        <v>60000</v>
      </c>
      <c r="G10" s="103">
        <v>60000</v>
      </c>
      <c r="H10" s="103"/>
      <c r="I10" s="103"/>
      <c r="J10" s="103"/>
      <c r="K10" s="103"/>
      <c r="L10" s="103">
        <v>60000</v>
      </c>
      <c r="M10" s="103">
        <v>60000</v>
      </c>
      <c r="N10" s="103"/>
      <c r="O10" s="103"/>
      <c r="P10" s="103"/>
      <c r="Q10" s="103"/>
    </row>
    <row r="11" ht="21" customHeight="1" spans="1:17">
      <c r="A11" s="211" t="s">
        <v>292</v>
      </c>
      <c r="B11" s="101" t="s">
        <v>370</v>
      </c>
      <c r="C11" s="101" t="s">
        <v>370</v>
      </c>
      <c r="D11" s="101" t="s">
        <v>345</v>
      </c>
      <c r="E11" s="102">
        <v>1</v>
      </c>
      <c r="F11" s="103">
        <v>50000</v>
      </c>
      <c r="G11" s="103">
        <v>50000</v>
      </c>
      <c r="H11" s="103"/>
      <c r="I11" s="103"/>
      <c r="J11" s="103"/>
      <c r="K11" s="103"/>
      <c r="L11" s="103">
        <v>50000</v>
      </c>
      <c r="M11" s="103">
        <v>50000</v>
      </c>
      <c r="N11" s="103"/>
      <c r="O11" s="103"/>
      <c r="P11" s="103"/>
      <c r="Q11" s="103"/>
    </row>
    <row r="12" ht="21" customHeight="1" spans="1:17">
      <c r="A12" s="105" t="s">
        <v>58</v>
      </c>
      <c r="B12" s="106"/>
      <c r="C12" s="106"/>
      <c r="D12" s="106"/>
      <c r="E12" s="106"/>
      <c r="F12" s="103">
        <v>110000</v>
      </c>
      <c r="G12" s="103">
        <v>110000</v>
      </c>
      <c r="H12" s="103"/>
      <c r="I12" s="103"/>
      <c r="J12" s="103"/>
      <c r="K12" s="103"/>
      <c r="L12" s="103">
        <v>110000</v>
      </c>
      <c r="M12" s="103">
        <v>110000</v>
      </c>
      <c r="N12" s="103"/>
      <c r="O12" s="103"/>
      <c r="P12" s="103"/>
      <c r="Q12" s="103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view="pageBreakPreview" zoomScaleNormal="100" topLeftCell="B1" workbookViewId="0">
      <pane ySplit="1" topLeftCell="A2" activePane="bottomLeft" state="frozen"/>
      <selection/>
      <selection pane="bottomLeft" activeCell="C13" sqref="C13:L13"/>
    </sheetView>
  </sheetViews>
  <sheetFormatPr defaultColWidth="9.14166666666667" defaultRowHeight="14.25" customHeight="1"/>
  <cols>
    <col min="1" max="1" width="8.13333333333333" customWidth="1"/>
    <col min="2" max="3" width="15.6333333333333" customWidth="1"/>
    <col min="4" max="4" width="4.38333333333333" customWidth="1"/>
    <col min="5" max="5" width="11.8833333333333" customWidth="1"/>
    <col min="6" max="6" width="6.25" customWidth="1"/>
    <col min="7" max="8" width="11.8833333333333" customWidth="1"/>
    <col min="9" max="9" width="4.38333333333333" customWidth="1"/>
    <col min="10" max="12" width="8.13333333333333" customWidth="1"/>
    <col min="13" max="13" width="11.8833333333333" customWidth="1"/>
    <col min="14" max="14" width="8.13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2"/>
      <c r="B2" s="62"/>
      <c r="C2" s="62"/>
      <c r="D2" s="62"/>
      <c r="E2" s="62"/>
      <c r="F2" s="62"/>
      <c r="G2" s="62"/>
      <c r="H2" s="68"/>
      <c r="I2" s="62"/>
      <c r="J2" s="62"/>
      <c r="K2" s="62"/>
      <c r="L2" s="56"/>
      <c r="M2" s="86"/>
      <c r="N2" s="87" t="s">
        <v>371</v>
      </c>
    </row>
    <row r="3" ht="27.75" customHeight="1" spans="1:14">
      <c r="A3" s="58" t="s">
        <v>372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7"/>
      <c r="M3" s="70"/>
      <c r="N3" s="69"/>
    </row>
    <row r="4" ht="18.75" customHeight="1" spans="1:14">
      <c r="A4" s="59" t="str">
        <f>"单位名称：永德县小勐统镇卫生院"</f>
        <v>单位名称：永德县小勐统镇卫生院</v>
      </c>
      <c r="B4" s="60"/>
      <c r="C4" s="60"/>
      <c r="D4" s="60"/>
      <c r="E4" s="60"/>
      <c r="F4" s="60"/>
      <c r="G4" s="60"/>
      <c r="H4" s="68"/>
      <c r="I4" s="62"/>
      <c r="J4" s="62"/>
      <c r="K4" s="62"/>
      <c r="L4" s="67"/>
      <c r="M4" s="88"/>
      <c r="N4" s="89" t="s">
        <v>176</v>
      </c>
    </row>
    <row r="5" ht="15.75" customHeight="1" spans="1:14">
      <c r="A5" s="10" t="s">
        <v>360</v>
      </c>
      <c r="B5" s="71" t="s">
        <v>373</v>
      </c>
      <c r="C5" s="71" t="s">
        <v>374</v>
      </c>
      <c r="D5" s="72" t="s">
        <v>197</v>
      </c>
      <c r="E5" s="72"/>
      <c r="F5" s="72"/>
      <c r="G5" s="72"/>
      <c r="H5" s="73"/>
      <c r="I5" s="72"/>
      <c r="J5" s="72"/>
      <c r="K5" s="72"/>
      <c r="L5" s="90"/>
      <c r="M5" s="73"/>
      <c r="N5" s="91"/>
    </row>
    <row r="6" ht="17.25" customHeight="1" spans="1:14">
      <c r="A6" s="15"/>
      <c r="B6" s="74"/>
      <c r="C6" s="74"/>
      <c r="D6" s="74" t="s">
        <v>58</v>
      </c>
      <c r="E6" s="74" t="s">
        <v>61</v>
      </c>
      <c r="F6" s="74" t="s">
        <v>366</v>
      </c>
      <c r="G6" s="74" t="s">
        <v>367</v>
      </c>
      <c r="H6" s="75" t="s">
        <v>368</v>
      </c>
      <c r="I6" s="92" t="s">
        <v>369</v>
      </c>
      <c r="J6" s="92"/>
      <c r="K6" s="92"/>
      <c r="L6" s="93"/>
      <c r="M6" s="94"/>
      <c r="N6" s="76"/>
    </row>
    <row r="7" ht="54" customHeight="1" spans="1:14">
      <c r="A7" s="18"/>
      <c r="B7" s="76"/>
      <c r="C7" s="76"/>
      <c r="D7" s="76"/>
      <c r="E7" s="76"/>
      <c r="F7" s="76"/>
      <c r="G7" s="76"/>
      <c r="H7" s="77"/>
      <c r="I7" s="76" t="s">
        <v>60</v>
      </c>
      <c r="J7" s="76" t="s">
        <v>71</v>
      </c>
      <c r="K7" s="76" t="s">
        <v>204</v>
      </c>
      <c r="L7" s="95" t="s">
        <v>67</v>
      </c>
      <c r="M7" s="77" t="s">
        <v>68</v>
      </c>
      <c r="N7" s="76" t="s">
        <v>69</v>
      </c>
    </row>
    <row r="8" ht="15" customHeight="1" spans="1:14">
      <c r="A8" s="18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1" customHeight="1" spans="1:14">
      <c r="A9" s="78"/>
      <c r="B9" s="79"/>
      <c r="C9" s="79"/>
      <c r="D9" s="80"/>
      <c r="E9" s="80"/>
      <c r="F9" s="80"/>
      <c r="G9" s="80"/>
      <c r="H9" s="80"/>
      <c r="I9" s="80"/>
      <c r="J9" s="80"/>
      <c r="K9" s="80"/>
      <c r="L9" s="96"/>
      <c r="M9" s="80"/>
      <c r="N9" s="80"/>
    </row>
    <row r="10" ht="21" customHeight="1" spans="1:14">
      <c r="A10" s="78"/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96"/>
      <c r="M10" s="80"/>
      <c r="N10" s="80"/>
    </row>
    <row r="11" ht="21" customHeight="1" spans="1:14">
      <c r="A11" s="81" t="s">
        <v>124</v>
      </c>
      <c r="B11" s="82"/>
      <c r="C11" s="83"/>
      <c r="D11" s="80"/>
      <c r="E11" s="80"/>
      <c r="F11" s="80"/>
      <c r="G11" s="80"/>
      <c r="H11" s="80"/>
      <c r="I11" s="80"/>
      <c r="J11" s="80"/>
      <c r="K11" s="80"/>
      <c r="L11" s="96"/>
      <c r="M11" s="80"/>
      <c r="N11" s="80"/>
    </row>
    <row r="13" ht="36" customHeight="1" spans="3:12">
      <c r="C13" s="84" t="s">
        <v>375</v>
      </c>
      <c r="D13" s="85"/>
      <c r="E13" s="85"/>
      <c r="F13" s="85"/>
      <c r="G13" s="85"/>
      <c r="H13" s="85"/>
      <c r="I13" s="85"/>
      <c r="J13" s="85"/>
      <c r="K13" s="85"/>
      <c r="L13" s="85"/>
    </row>
  </sheetData>
  <mergeCells count="14">
    <mergeCell ref="A3:N3"/>
    <mergeCell ref="A4:C4"/>
    <mergeCell ref="D5:N5"/>
    <mergeCell ref="I6:N6"/>
    <mergeCell ref="A11:C11"/>
    <mergeCell ref="C13:L13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N11"/>
  <sheetViews>
    <sheetView showZeros="0" topLeftCell="B1" workbookViewId="0">
      <pane ySplit="1" topLeftCell="A2" activePane="bottomLeft" state="frozen"/>
      <selection/>
      <selection pane="bottomLeft" activeCell="K13" sqref="K13"/>
    </sheetView>
  </sheetViews>
  <sheetFormatPr defaultColWidth="9.14166666666667" defaultRowHeight="14.25" customHeight="1"/>
  <cols>
    <col min="1" max="1" width="30.5" customWidth="1"/>
    <col min="2" max="2" width="10.25" customWidth="1"/>
    <col min="3" max="3" width="11.8833333333333" customWidth="1"/>
    <col min="4" max="4" width="10" customWidth="1"/>
    <col min="5" max="7" width="7" customWidth="1"/>
    <col min="8" max="8" width="5.13333333333333" customWidth="1"/>
    <col min="9" max="10" width="7" customWidth="1"/>
    <col min="11" max="11" width="13.1083333333333" customWidth="1"/>
    <col min="12" max="13" width="7" customWidth="1"/>
    <col min="14" max="14" width="12.88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4:14">
      <c r="D2" s="57"/>
      <c r="N2" s="56" t="s">
        <v>376</v>
      </c>
    </row>
    <row r="3" ht="27.75" customHeight="1" spans="1:14">
      <c r="A3" s="58" t="s">
        <v>377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ht="18" customHeight="1" spans="1:14">
      <c r="A4" s="59" t="str">
        <f>"单位名称：永德县小勐统镇卫生院"</f>
        <v>单位名称：永德县小勐统镇卫生院</v>
      </c>
      <c r="B4" s="60"/>
      <c r="C4" s="60"/>
      <c r="D4" s="61"/>
      <c r="E4" s="62"/>
      <c r="F4" s="62"/>
      <c r="G4" s="62"/>
      <c r="H4" s="62"/>
      <c r="I4" s="62"/>
      <c r="N4" s="67" t="s">
        <v>176</v>
      </c>
    </row>
    <row r="5" ht="19.5" customHeight="1" spans="1:14">
      <c r="A5" s="16" t="s">
        <v>378</v>
      </c>
      <c r="B5" s="11" t="s">
        <v>197</v>
      </c>
      <c r="C5" s="12"/>
      <c r="D5" s="12"/>
      <c r="E5" s="63" t="s">
        <v>379</v>
      </c>
      <c r="F5" s="63"/>
      <c r="G5" s="63"/>
      <c r="H5" s="63"/>
      <c r="I5" s="63"/>
      <c r="J5" s="63"/>
      <c r="K5" s="63"/>
      <c r="L5" s="63"/>
      <c r="M5" s="63"/>
      <c r="N5" s="63"/>
    </row>
    <row r="6" ht="40.5" customHeight="1" spans="1:14">
      <c r="A6" s="19"/>
      <c r="B6" s="29" t="s">
        <v>58</v>
      </c>
      <c r="C6" s="10" t="s">
        <v>61</v>
      </c>
      <c r="D6" s="64" t="s">
        <v>380</v>
      </c>
      <c r="E6" s="19" t="s">
        <v>381</v>
      </c>
      <c r="F6" s="19" t="s">
        <v>382</v>
      </c>
      <c r="G6" s="19" t="s">
        <v>383</v>
      </c>
      <c r="H6" s="19" t="s">
        <v>384</v>
      </c>
      <c r="I6" s="19" t="s">
        <v>385</v>
      </c>
      <c r="J6" s="19" t="s">
        <v>386</v>
      </c>
      <c r="K6" s="19" t="s">
        <v>387</v>
      </c>
      <c r="L6" s="19" t="s">
        <v>388</v>
      </c>
      <c r="M6" s="19" t="s">
        <v>389</v>
      </c>
      <c r="N6" s="18" t="s">
        <v>390</v>
      </c>
    </row>
    <row r="7" ht="19.5" customHeight="1" spans="1:14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</row>
    <row r="8" ht="28.4" customHeight="1" spans="1:14">
      <c r="A8" s="3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9.9" customHeight="1" spans="1:14">
      <c r="A9" s="3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1" customHeight="1" spans="2:11">
      <c r="B11" s="66" t="s">
        <v>391</v>
      </c>
      <c r="C11" s="66"/>
      <c r="D11" s="66"/>
      <c r="E11" s="66"/>
      <c r="F11" s="66"/>
      <c r="G11" s="66"/>
      <c r="H11" s="66"/>
      <c r="I11" s="66"/>
      <c r="J11" s="66"/>
      <c r="K11" s="66"/>
    </row>
  </sheetData>
  <mergeCells count="6">
    <mergeCell ref="A3:N3"/>
    <mergeCell ref="A4:I4"/>
    <mergeCell ref="B5:D5"/>
    <mergeCell ref="E5:N5"/>
    <mergeCell ref="B11:K11"/>
    <mergeCell ref="A5:A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J11"/>
  <sheetViews>
    <sheetView showZeros="0" view="pageBreakPreview" zoomScaleNormal="100" workbookViewId="0">
      <pane ySplit="1" topLeftCell="A2" activePane="bottomLeft" state="frozen"/>
      <selection/>
      <selection pane="bottomLeft" activeCell="A11" sqref="A11:J11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8.13333333333333" customWidth="1"/>
    <col min="6" max="6" width="8.88333333333333" customWidth="1"/>
    <col min="7" max="7" width="6.25" customWidth="1"/>
    <col min="8" max="9" width="8.88333333333333" customWidth="1"/>
    <col min="10" max="10" width="8.1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392</v>
      </c>
    </row>
    <row r="3" ht="28.5" customHeight="1" spans="1:10">
      <c r="A3" s="46" t="s">
        <v>393</v>
      </c>
      <c r="B3" s="28"/>
      <c r="C3" s="28"/>
      <c r="D3" s="28"/>
      <c r="E3" s="28"/>
      <c r="F3" s="47"/>
      <c r="G3" s="28"/>
      <c r="H3" s="47"/>
      <c r="I3" s="47"/>
      <c r="J3" s="28"/>
    </row>
    <row r="4" ht="17.25" customHeight="1" spans="1:1">
      <c r="A4" s="5" t="str">
        <f>"单位名称：永德县小勐统镇卫生院"</f>
        <v>单位名称：永德县小勐统镇卫生院</v>
      </c>
    </row>
    <row r="5" ht="44.25" customHeight="1" spans="1:10">
      <c r="A5" s="48" t="s">
        <v>296</v>
      </c>
      <c r="B5" s="48" t="s">
        <v>297</v>
      </c>
      <c r="C5" s="48" t="s">
        <v>298</v>
      </c>
      <c r="D5" s="48" t="s">
        <v>299</v>
      </c>
      <c r="E5" s="48" t="s">
        <v>300</v>
      </c>
      <c r="F5" s="49" t="s">
        <v>301</v>
      </c>
      <c r="G5" s="48" t="s">
        <v>302</v>
      </c>
      <c r="H5" s="49" t="s">
        <v>303</v>
      </c>
      <c r="I5" s="49" t="s">
        <v>304</v>
      </c>
      <c r="J5" s="48" t="s">
        <v>305</v>
      </c>
    </row>
    <row r="6" ht="28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11" ht="25" customHeight="1" spans="1:10">
      <c r="A11" s="55" t="s">
        <v>394</v>
      </c>
      <c r="B11" s="45"/>
      <c r="C11" s="55"/>
      <c r="D11" s="55"/>
      <c r="E11" s="55"/>
      <c r="F11" s="55"/>
      <c r="G11" s="55"/>
      <c r="H11" s="55"/>
      <c r="I11" s="55"/>
      <c r="J11" s="55"/>
    </row>
  </sheetData>
  <mergeCells count="3">
    <mergeCell ref="A3:J3"/>
    <mergeCell ref="A4:H4"/>
    <mergeCell ref="A11:J11"/>
  </mergeCells>
  <pageMargins left="0.944444444444444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view="pageBreakPreview" zoomScaleNormal="100" workbookViewId="0">
      <pane ySplit="1" topLeftCell="A2" activePane="bottomLeft" state="frozen"/>
      <selection/>
      <selection pane="bottomLeft" activeCell="A11" sqref="A11:F11"/>
    </sheetView>
  </sheetViews>
  <sheetFormatPr defaultColWidth="8.85" defaultRowHeight="15" customHeight="1" outlineLevelCol="7"/>
  <cols>
    <col min="1" max="1" width="36.025" customWidth="1"/>
    <col min="2" max="2" width="9.13333333333333" customWidth="1"/>
    <col min="3" max="3" width="15.5" customWidth="1"/>
    <col min="4" max="4" width="7.63333333333333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7"/>
      <c r="D2" s="37"/>
      <c r="E2" s="37"/>
      <c r="F2" s="37"/>
      <c r="G2" s="37"/>
      <c r="H2" s="38" t="s">
        <v>395</v>
      </c>
    </row>
    <row r="3" ht="30.65" customHeight="1" spans="1:8">
      <c r="A3" s="39" t="s">
        <v>396</v>
      </c>
      <c r="B3" s="39"/>
      <c r="C3" s="39"/>
      <c r="D3" s="39"/>
      <c r="E3" s="39"/>
      <c r="F3" s="39"/>
      <c r="G3" s="39"/>
      <c r="H3" s="39"/>
    </row>
    <row r="4" ht="18.75" customHeight="1" spans="1:8">
      <c r="A4" s="37" t="s">
        <v>397</v>
      </c>
      <c r="B4" s="37"/>
      <c r="C4" s="37"/>
      <c r="D4" s="37"/>
      <c r="E4" s="37"/>
      <c r="F4" s="37"/>
      <c r="G4" s="37"/>
      <c r="H4" s="37"/>
    </row>
    <row r="5" ht="18.75" customHeight="1" spans="1:8">
      <c r="A5" s="40" t="s">
        <v>190</v>
      </c>
      <c r="B5" s="40" t="s">
        <v>398</v>
      </c>
      <c r="C5" s="40" t="s">
        <v>399</v>
      </c>
      <c r="D5" s="40" t="s">
        <v>400</v>
      </c>
      <c r="E5" s="40" t="s">
        <v>401</v>
      </c>
      <c r="F5" s="40" t="s">
        <v>402</v>
      </c>
      <c r="G5" s="40"/>
      <c r="H5" s="40"/>
    </row>
    <row r="6" ht="18.75" customHeight="1" spans="1:8">
      <c r="A6" s="40"/>
      <c r="B6" s="40"/>
      <c r="C6" s="40"/>
      <c r="D6" s="40"/>
      <c r="E6" s="40"/>
      <c r="F6" s="40" t="s">
        <v>364</v>
      </c>
      <c r="G6" s="40" t="s">
        <v>403</v>
      </c>
      <c r="H6" s="40" t="s">
        <v>404</v>
      </c>
    </row>
    <row r="7" ht="18.75" customHeight="1" spans="1:8">
      <c r="A7" s="41" t="s">
        <v>168</v>
      </c>
      <c r="B7" s="41" t="s">
        <v>169</v>
      </c>
      <c r="C7" s="41" t="s">
        <v>170</v>
      </c>
      <c r="D7" s="41" t="s">
        <v>405</v>
      </c>
      <c r="E7" s="41" t="s">
        <v>171</v>
      </c>
      <c r="F7" s="41" t="s">
        <v>172</v>
      </c>
      <c r="G7" s="41" t="s">
        <v>173</v>
      </c>
      <c r="H7" s="41" t="s">
        <v>406</v>
      </c>
    </row>
    <row r="8" ht="29.9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58</v>
      </c>
      <c r="B9" s="40"/>
      <c r="C9" s="40"/>
      <c r="D9" s="40"/>
      <c r="E9" s="40"/>
      <c r="F9" s="43"/>
      <c r="G9" s="44"/>
      <c r="H9" s="44"/>
    </row>
    <row r="11" customHeight="1" spans="1:6">
      <c r="A11" s="45" t="s">
        <v>407</v>
      </c>
      <c r="B11" s="45"/>
      <c r="C11" s="45"/>
      <c r="D11" s="45"/>
      <c r="E11" s="45"/>
      <c r="F11" s="45"/>
    </row>
  </sheetData>
  <mergeCells count="9">
    <mergeCell ref="A3:H3"/>
    <mergeCell ref="F5:H5"/>
    <mergeCell ref="A9:E9"/>
    <mergeCell ref="A11:F11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8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K13"/>
  <sheetViews>
    <sheetView showZeros="0" view="pageBreakPreview" zoomScaleNormal="100" workbookViewId="0">
      <pane ySplit="1" topLeftCell="A2" activePane="bottomLeft" state="frozen"/>
      <selection/>
      <selection pane="bottomLeft" activeCell="K13" sqref="K13"/>
    </sheetView>
  </sheetViews>
  <sheetFormatPr defaultColWidth="9.14166666666667" defaultRowHeight="14.25" customHeight="1"/>
  <cols>
    <col min="1" max="1" width="16.3166666666667" customWidth="1"/>
    <col min="2" max="3" width="8.13333333333333" customWidth="1"/>
    <col min="4" max="7" width="11.8833333333333" customWidth="1"/>
    <col min="8" max="8" width="5.13333333333333" customWidth="1"/>
    <col min="9" max="9" width="11.8833333333333" customWidth="1"/>
    <col min="10" max="10" width="13.75" customWidth="1"/>
    <col min="11" max="11" width="15.63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408</v>
      </c>
    </row>
    <row r="3" ht="27.75" customHeight="1" spans="1:11">
      <c r="A3" s="28" t="s">
        <v>409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tr">
        <f>"单位名称：永德县小勐统镇卫生院"</f>
        <v>单位名称：永德县小勐统镇卫生院</v>
      </c>
      <c r="B4" s="6"/>
      <c r="C4" s="6"/>
      <c r="D4" s="6"/>
      <c r="E4" s="6"/>
      <c r="F4" s="6"/>
      <c r="G4" s="6"/>
      <c r="H4" s="7"/>
      <c r="I4" s="7"/>
      <c r="J4" s="7"/>
      <c r="K4" s="8" t="s">
        <v>176</v>
      </c>
    </row>
    <row r="5" ht="21.75" customHeight="1" spans="1:11">
      <c r="A5" s="9" t="s">
        <v>248</v>
      </c>
      <c r="B5" s="9" t="s">
        <v>192</v>
      </c>
      <c r="C5" s="9" t="s">
        <v>249</v>
      </c>
      <c r="D5" s="10" t="s">
        <v>193</v>
      </c>
      <c r="E5" s="10" t="s">
        <v>194</v>
      </c>
      <c r="F5" s="10" t="s">
        <v>195</v>
      </c>
      <c r="G5" s="10" t="s">
        <v>196</v>
      </c>
      <c r="H5" s="16" t="s">
        <v>58</v>
      </c>
      <c r="I5" s="11" t="s">
        <v>410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5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5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75" customHeight="1" spans="1:11">
      <c r="A11" s="32" t="s">
        <v>124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3" customHeight="1" spans="1:9">
      <c r="A13" s="27" t="s">
        <v>411</v>
      </c>
      <c r="B13" s="27"/>
      <c r="C13" s="27"/>
      <c r="D13" s="27"/>
      <c r="E13" s="27"/>
      <c r="F13" s="27"/>
      <c r="G13" s="27"/>
      <c r="H13" s="27"/>
      <c r="I13" s="27"/>
    </row>
  </sheetData>
  <mergeCells count="16">
    <mergeCell ref="A3:K3"/>
    <mergeCell ref="A4:G4"/>
    <mergeCell ref="I5:K5"/>
    <mergeCell ref="A11:G11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1.10208333333333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view="pageBreakPreview" zoomScaleNormal="100" workbookViewId="0">
      <pane ySplit="1" topLeftCell="A2" activePane="bottomLeft" state="frozen"/>
      <selection/>
      <selection pane="bottomLeft" activeCell="A13" sqref="A13:F13"/>
    </sheetView>
  </sheetViews>
  <sheetFormatPr defaultColWidth="9.14166666666667" defaultRowHeight="14.25" customHeight="1" outlineLevelCol="6"/>
  <cols>
    <col min="1" max="1" width="37.7416666666667" customWidth="1"/>
    <col min="2" max="2" width="12" customWidth="1"/>
    <col min="3" max="3" width="11.5" customWidth="1"/>
    <col min="4" max="4" width="12.5" customWidth="1"/>
    <col min="5" max="5" width="11.3833333333333" customWidth="1"/>
    <col min="6" max="6" width="9.38333333333333" customWidth="1"/>
    <col min="7" max="7" width="11.6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412</v>
      </c>
    </row>
    <row r="3" ht="27.75" customHeight="1" spans="1:7">
      <c r="A3" s="4" t="s">
        <v>413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"单位名称：永德县小勐统镇卫生院"</f>
        <v>单位名称：永德县小勐统镇卫生院</v>
      </c>
      <c r="B4" s="6"/>
      <c r="C4" s="6"/>
      <c r="D4" s="6"/>
      <c r="E4" s="7"/>
      <c r="F4" s="7"/>
      <c r="G4" s="8" t="s">
        <v>176</v>
      </c>
    </row>
    <row r="5" ht="21.75" customHeight="1" spans="1:7">
      <c r="A5" s="9" t="s">
        <v>249</v>
      </c>
      <c r="B5" s="9" t="s">
        <v>248</v>
      </c>
      <c r="C5" s="9" t="s">
        <v>192</v>
      </c>
      <c r="D5" s="10" t="s">
        <v>414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415</v>
      </c>
      <c r="F6" s="10" t="s">
        <v>416</v>
      </c>
      <c r="G6" s="10" t="s">
        <v>417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58</v>
      </c>
      <c r="B11" s="25" t="s">
        <v>418</v>
      </c>
      <c r="C11" s="25"/>
      <c r="D11" s="26"/>
      <c r="E11" s="23"/>
      <c r="F11" s="23"/>
      <c r="G11" s="23"/>
    </row>
    <row r="13" customHeight="1" spans="1:6">
      <c r="A13" s="27" t="s">
        <v>419</v>
      </c>
      <c r="B13" s="27"/>
      <c r="C13" s="27"/>
      <c r="D13" s="27"/>
      <c r="E13" s="27"/>
      <c r="F13" s="27"/>
    </row>
  </sheetData>
  <mergeCells count="12">
    <mergeCell ref="A3:G3"/>
    <mergeCell ref="A4:D4"/>
    <mergeCell ref="E5:G5"/>
    <mergeCell ref="A11:D11"/>
    <mergeCell ref="A13:F13"/>
    <mergeCell ref="A5:A7"/>
    <mergeCell ref="B5:B7"/>
    <mergeCell ref="C5:C7"/>
    <mergeCell ref="D5:D7"/>
    <mergeCell ref="E6:E7"/>
    <mergeCell ref="F6:F7"/>
    <mergeCell ref="G6:G7"/>
  </mergeCells>
  <pageMargins left="1.49583333333333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2025-01-23T10:50:00Z</dcterms:created>
  <dcterms:modified xsi:type="dcterms:W3CDTF">2025-03-17T08:43:41Z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2052-12.1.0.17145</vt:lpwstr>
  </property>
</Properties>
</file>