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1" sheetId="1" r:id="rId1"/>
    <sheet name="附件2" sheetId="2" r:id="rId2"/>
    <sheet name="附件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<sst xmlns="http://schemas.openxmlformats.org/spreadsheetml/2006/main" count="136" uniqueCount="73">
  <si>
    <t>2024年12月符合享受乡村公益性岗位补贴（中央就业资金）名单</t>
  </si>
  <si>
    <t>序号</t>
  </si>
  <si>
    <t>单位</t>
  </si>
  <si>
    <t>人数（人）</t>
  </si>
  <si>
    <t>补贴所属月份</t>
  </si>
  <si>
    <t>补贴标准
（元/人）</t>
  </si>
  <si>
    <t>补贴金额
（元）</t>
  </si>
  <si>
    <t>备注</t>
  </si>
  <si>
    <t>1</t>
  </si>
  <si>
    <t>永德县大雪山彝族拉祜族傣族乡人民政府</t>
  </si>
  <si>
    <t>2024年12月</t>
  </si>
  <si>
    <t>2</t>
  </si>
  <si>
    <t>永德县德党镇人民政府</t>
  </si>
  <si>
    <t>3</t>
  </si>
  <si>
    <t>永德县乌木龙彝族乡人民政府</t>
  </si>
  <si>
    <t>4</t>
  </si>
  <si>
    <t>永德县班卡乡人民政府</t>
  </si>
  <si>
    <t>5</t>
  </si>
  <si>
    <t>永德县崇岗乡人民政府</t>
  </si>
  <si>
    <t>6</t>
  </si>
  <si>
    <t>永德县大山乡人民政府</t>
  </si>
  <si>
    <t>7</t>
  </si>
  <si>
    <t>永德县勐板乡人民政府</t>
  </si>
  <si>
    <t>8</t>
  </si>
  <si>
    <t>永德县亚练乡人民政府</t>
  </si>
  <si>
    <t>9</t>
  </si>
  <si>
    <t>永德县永康镇人民政府</t>
  </si>
  <si>
    <t>10</t>
  </si>
  <si>
    <t>永德县小勐统镇人民政府</t>
  </si>
  <si>
    <t>合计</t>
  </si>
  <si>
    <t>2024年12月符合享受城镇公益性岗位补贴名单</t>
  </si>
  <si>
    <t>人数</t>
  </si>
  <si>
    <t>补贴金额（元）</t>
  </si>
  <si>
    <t>永德县工业和科技信息化局</t>
  </si>
  <si>
    <t>永德县商务局</t>
  </si>
  <si>
    <t>永德县政务服务管理局</t>
  </si>
  <si>
    <t>永德县教育体育局</t>
  </si>
  <si>
    <t>永德县工商业联合会</t>
  </si>
  <si>
    <t>永德县卫生健康局</t>
  </si>
  <si>
    <t>永德县文化和旅游局</t>
  </si>
  <si>
    <t>2024年11月-12月</t>
  </si>
  <si>
    <t>永德县应急管理局</t>
  </si>
  <si>
    <t>中国共产党永德县纪律检查委员会</t>
  </si>
  <si>
    <t>永德县科学技术协会</t>
  </si>
  <si>
    <t>永德县城市管理综合行政执法局</t>
  </si>
  <si>
    <t>中国人民政治协商会议云南省永德县委员会办公室</t>
  </si>
  <si>
    <t>2024年9月-11月</t>
  </si>
  <si>
    <t>永德县人民医院</t>
  </si>
  <si>
    <t>永德县融媒体中心</t>
  </si>
  <si>
    <t>永德县人民政府办公室</t>
  </si>
  <si>
    <t>2024年7月-11月</t>
  </si>
  <si>
    <t>中国共产党永德县委员会统一战线工作部</t>
  </si>
  <si>
    <t>永德县农业农村局</t>
  </si>
  <si>
    <t>永德县大雪山中学</t>
  </si>
  <si>
    <t>永德县大山中学</t>
  </si>
  <si>
    <t>永德县大雪山彝族拉祜族傣族乡中心校</t>
  </si>
  <si>
    <t>2024年10月-11月</t>
  </si>
  <si>
    <t>永德县乌木龙彝族乡中心校</t>
  </si>
  <si>
    <t>永德县永甸中学</t>
  </si>
  <si>
    <t>永德县亚练中学</t>
  </si>
  <si>
    <t>永德县勐板中学</t>
  </si>
  <si>
    <t>永德县德党镇中心校</t>
  </si>
  <si>
    <t>2024年12月符合享受城镇公益性岗位保险补贴名单</t>
  </si>
  <si>
    <t>补贴标准</t>
  </si>
  <si>
    <t>2024年7月-9月</t>
  </si>
  <si>
    <t>2024年2月-4月</t>
  </si>
  <si>
    <t>2023年1月-6月、2023年8月</t>
  </si>
  <si>
    <t>2024年11月及2024年1-7月调基补缴</t>
  </si>
  <si>
    <t>2024年7月-10月</t>
  </si>
  <si>
    <t>2024年7月-12月</t>
  </si>
  <si>
    <t>2024年1月-7月（失业保险调基补缴）</t>
  </si>
  <si>
    <t>2024年1月-10月</t>
  </si>
  <si>
    <t>2024年6月-8月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</si>
</sst>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color theme="1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center" vertical="center" shrinkToFit="1"/>
    </xf>
    <xf numFmtId="57" fontId="4" fillId="0" borderId="3" xfId="0" applyNumberFormat="1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 shrinkToFit="1"/>
    </xf>
    <xf numFmtId="57" fontId="5" fillId="0" borderId="3" xfId="0" applyNumberFormat="1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57" fontId="3" fillId="0" borderId="3" xfId="0" applyNumberFormat="1" applyFont="1" applyFill="1" applyBorder="1" applyAlignment="1">
      <alignment horizontal="left" vertical="center" shrinkToFit="1"/>
    </xf>
    <xf numFmtId="49" fontId="3" fillId="0" borderId="3" xfId="0" applyNumberFormat="1" applyFont="1" applyFill="1" applyBorder="1" applyAlignment="1">
      <alignment horizontal="left" vertical="center" shrinkToFit="1"/>
    </xf>
    <xf numFmtId="0" fontId="4" fillId="0" borderId="3" xfId="0" applyNumberFormat="1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9" fillId="0" borderId="3" xfId="0" applyNumberFormat="1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3" fontId="3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B21" sqref="B21"/>
    </sheetView>
  </sheetViews>
  <sheetFormatPr defaultColWidth="9" defaultRowHeight="13.5" outlineLevelCol="6"/>
  <cols>
    <col min="2" max="2" width="37" customWidth="1"/>
    <col min="4" max="4" width="23.375" customWidth="1"/>
    <col min="5" max="5" width="25.125" customWidth="1"/>
    <col min="7" max="7" width="28.25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75" spans="1:7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</row>
    <row r="3" ht="14.25" spans="1:7">
      <c r="A3" s="36" t="s">
        <v>8</v>
      </c>
      <c r="B3" s="37" t="s">
        <v>9</v>
      </c>
      <c r="C3" s="38">
        <v>90</v>
      </c>
      <c r="D3" s="36" t="s">
        <v>10</v>
      </c>
      <c r="E3" s="39">
        <v>800</v>
      </c>
      <c r="F3" s="39">
        <f t="shared" ref="F3:F12" si="0">C3*E3</f>
        <v>72000</v>
      </c>
      <c r="G3" s="40"/>
    </row>
    <row r="4" ht="18.75" spans="1:7">
      <c r="A4" s="36" t="s">
        <v>11</v>
      </c>
      <c r="B4" s="37" t="s">
        <v>12</v>
      </c>
      <c r="C4" s="38">
        <v>118</v>
      </c>
      <c r="D4" s="36" t="s">
        <v>10</v>
      </c>
      <c r="E4" s="39">
        <v>800</v>
      </c>
      <c r="F4" s="39">
        <f t="shared" si="0"/>
        <v>94400</v>
      </c>
      <c r="G4" s="41"/>
    </row>
    <row r="5" ht="14.25" spans="1:7">
      <c r="A5" s="36" t="s">
        <v>13</v>
      </c>
      <c r="B5" s="37" t="s">
        <v>14</v>
      </c>
      <c r="C5" s="38">
        <v>127</v>
      </c>
      <c r="D5" s="36" t="s">
        <v>10</v>
      </c>
      <c r="E5" s="39">
        <v>800</v>
      </c>
      <c r="F5" s="39">
        <f t="shared" si="0"/>
        <v>101600</v>
      </c>
      <c r="G5" s="40"/>
    </row>
    <row r="6" ht="14.25" spans="1:7">
      <c r="A6" s="36" t="s">
        <v>15</v>
      </c>
      <c r="B6" s="37" t="s">
        <v>16</v>
      </c>
      <c r="C6" s="38">
        <v>75</v>
      </c>
      <c r="D6" s="36" t="s">
        <v>10</v>
      </c>
      <c r="E6" s="39">
        <v>800</v>
      </c>
      <c r="F6" s="39">
        <f t="shared" si="0"/>
        <v>60000</v>
      </c>
      <c r="G6" s="40"/>
    </row>
    <row r="7" ht="14.25" spans="1:7">
      <c r="A7" s="36" t="s">
        <v>17</v>
      </c>
      <c r="B7" s="29" t="s">
        <v>18</v>
      </c>
      <c r="C7" s="38">
        <v>101</v>
      </c>
      <c r="D7" s="36" t="s">
        <v>10</v>
      </c>
      <c r="E7" s="39">
        <v>800</v>
      </c>
      <c r="F7" s="39">
        <f t="shared" si="0"/>
        <v>80800</v>
      </c>
      <c r="G7" s="40"/>
    </row>
    <row r="8" ht="14.25" spans="1:7">
      <c r="A8" s="36" t="s">
        <v>19</v>
      </c>
      <c r="B8" s="29" t="s">
        <v>20</v>
      </c>
      <c r="C8" s="38">
        <v>92</v>
      </c>
      <c r="D8" s="36" t="s">
        <v>10</v>
      </c>
      <c r="E8" s="39">
        <v>800</v>
      </c>
      <c r="F8" s="39">
        <f t="shared" si="0"/>
        <v>73600</v>
      </c>
      <c r="G8" s="40"/>
    </row>
    <row r="9" ht="14.25" spans="1:7">
      <c r="A9" s="36" t="s">
        <v>21</v>
      </c>
      <c r="B9" s="29" t="s">
        <v>22</v>
      </c>
      <c r="C9" s="38">
        <v>86</v>
      </c>
      <c r="D9" s="36" t="s">
        <v>10</v>
      </c>
      <c r="E9" s="39">
        <v>800</v>
      </c>
      <c r="F9" s="39">
        <f t="shared" si="0"/>
        <v>68800</v>
      </c>
      <c r="G9" s="40"/>
    </row>
    <row r="10" ht="14.25" spans="1:7">
      <c r="A10" s="36" t="s">
        <v>23</v>
      </c>
      <c r="B10" s="29" t="s">
        <v>24</v>
      </c>
      <c r="C10" s="38">
        <v>77</v>
      </c>
      <c r="D10" s="36" t="s">
        <v>10</v>
      </c>
      <c r="E10" s="39">
        <v>800</v>
      </c>
      <c r="F10" s="39">
        <f t="shared" si="0"/>
        <v>61600</v>
      </c>
      <c r="G10" s="40"/>
    </row>
    <row r="11" ht="9" customHeight="1" spans="1:7">
      <c r="A11" s="36" t="s">
        <v>25</v>
      </c>
      <c r="B11" s="42" t="s">
        <v>26</v>
      </c>
      <c r="C11" s="38">
        <v>121</v>
      </c>
      <c r="D11" s="36" t="s">
        <v>10</v>
      </c>
      <c r="E11" s="39">
        <v>800</v>
      </c>
      <c r="F11" s="39">
        <f t="shared" si="0"/>
        <v>96800</v>
      </c>
      <c r="G11" s="40"/>
    </row>
    <row r="12" ht="14.25" spans="1:7">
      <c r="A12" s="36" t="s">
        <v>27</v>
      </c>
      <c r="B12" s="29" t="s">
        <v>28</v>
      </c>
      <c r="C12" s="38">
        <v>109</v>
      </c>
      <c r="D12" s="36" t="s">
        <v>10</v>
      </c>
      <c r="E12" s="39">
        <v>800</v>
      </c>
      <c r="F12" s="39">
        <f t="shared" si="0"/>
        <v>87200</v>
      </c>
      <c r="G12" s="40"/>
    </row>
    <row r="13" ht="14.25" spans="1:7">
      <c r="A13" s="43" t="s">
        <v>29</v>
      </c>
      <c r="B13" s="44"/>
      <c r="C13" s="45">
        <f>SUM(C3:C12)</f>
        <v>996</v>
      </c>
      <c r="D13" s="45"/>
      <c r="E13" s="46"/>
      <c r="F13" s="47">
        <f>SUM(F3:F12)</f>
        <v>796800</v>
      </c>
      <c r="G13" s="48"/>
    </row>
  </sheetData>
  <mergeCells count="2">
    <mergeCell ref="A1:G1"/>
    <mergeCell ref="A13:B1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opLeftCell="A3" workbookViewId="0">
      <selection activeCell="C11" sqref="C11"/>
    </sheetView>
  </sheetViews>
  <sheetFormatPr defaultColWidth="9" defaultRowHeight="13.5" outlineLevelCol="6"/>
  <cols>
    <col min="2" max="2" width="39.625" customWidth="1"/>
    <col min="3" max="3" width="14.5" customWidth="1"/>
    <col min="4" max="4" width="15.5" customWidth="1"/>
    <col min="5" max="5" width="15.75" customWidth="1"/>
    <col min="6" max="6" width="19.625" customWidth="1"/>
  </cols>
  <sheetData>
    <row r="1" ht="27" spans="1:7">
      <c r="A1" s="19" t="s">
        <v>30</v>
      </c>
      <c r="B1" s="19"/>
      <c r="C1" s="19"/>
      <c r="D1" s="19"/>
      <c r="E1" s="19"/>
      <c r="F1" s="19"/>
      <c r="G1" s="19"/>
    </row>
    <row r="2" ht="37.5" spans="1:7">
      <c r="A2" s="20" t="s">
        <v>1</v>
      </c>
      <c r="B2" s="20" t="s">
        <v>2</v>
      </c>
      <c r="C2" s="20" t="s">
        <v>31</v>
      </c>
      <c r="D2" s="20" t="s">
        <v>4</v>
      </c>
      <c r="E2" s="20" t="s">
        <v>5</v>
      </c>
      <c r="F2" s="20" t="s">
        <v>32</v>
      </c>
      <c r="G2" s="20" t="s">
        <v>7</v>
      </c>
    </row>
    <row r="3" spans="1:7">
      <c r="A3" s="21">
        <v>1</v>
      </c>
      <c r="B3" s="4" t="s">
        <v>33</v>
      </c>
      <c r="C3" s="22">
        <v>2</v>
      </c>
      <c r="D3" s="23" t="s">
        <v>10</v>
      </c>
      <c r="E3" s="24">
        <v>1770</v>
      </c>
      <c r="F3" s="25">
        <v>3540</v>
      </c>
      <c r="G3" s="26"/>
    </row>
    <row r="4" spans="1:7">
      <c r="A4" s="21">
        <v>2</v>
      </c>
      <c r="B4" s="4" t="s">
        <v>34</v>
      </c>
      <c r="C4" s="27">
        <v>2</v>
      </c>
      <c r="D4" s="28" t="s">
        <v>10</v>
      </c>
      <c r="E4" s="24">
        <v>1770</v>
      </c>
      <c r="F4" s="25">
        <v>3540</v>
      </c>
      <c r="G4" s="26"/>
    </row>
    <row r="5" ht="14.25" spans="1:7">
      <c r="A5" s="21">
        <v>3</v>
      </c>
      <c r="B5" s="4" t="s">
        <v>35</v>
      </c>
      <c r="C5" s="29">
        <v>1</v>
      </c>
      <c r="D5" s="28" t="s">
        <v>10</v>
      </c>
      <c r="E5" s="24">
        <v>1770</v>
      </c>
      <c r="F5" s="25">
        <v>1770</v>
      </c>
      <c r="G5" s="26"/>
    </row>
    <row r="6" ht="14.25" spans="1:7">
      <c r="A6" s="21">
        <v>4</v>
      </c>
      <c r="B6" s="4" t="s">
        <v>36</v>
      </c>
      <c r="C6" s="29">
        <v>4</v>
      </c>
      <c r="D6" s="30">
        <v>45627</v>
      </c>
      <c r="E6" s="24">
        <v>1770</v>
      </c>
      <c r="F6" s="25">
        <v>7080</v>
      </c>
      <c r="G6" s="26"/>
    </row>
    <row r="7" ht="14.25" spans="1:7">
      <c r="A7" s="21">
        <v>5</v>
      </c>
      <c r="B7" s="4" t="s">
        <v>37</v>
      </c>
      <c r="C7" s="29">
        <v>1</v>
      </c>
      <c r="D7" s="30">
        <v>45627</v>
      </c>
      <c r="E7" s="24">
        <v>1770</v>
      </c>
      <c r="F7" s="25">
        <v>1770</v>
      </c>
      <c r="G7" s="26"/>
    </row>
    <row r="8" ht="14.25" spans="1:7">
      <c r="A8" s="21">
        <v>6</v>
      </c>
      <c r="B8" s="4" t="s">
        <v>38</v>
      </c>
      <c r="C8" s="29">
        <v>5</v>
      </c>
      <c r="D8" s="30">
        <v>45597</v>
      </c>
      <c r="E8" s="24">
        <v>1770</v>
      </c>
      <c r="F8" s="25">
        <v>8850</v>
      </c>
      <c r="G8" s="26"/>
    </row>
    <row r="9" ht="14.25" spans="1:7">
      <c r="A9" s="21">
        <v>7</v>
      </c>
      <c r="B9" s="4" t="s">
        <v>39</v>
      </c>
      <c r="C9" s="29">
        <v>4</v>
      </c>
      <c r="D9" s="31" t="s">
        <v>40</v>
      </c>
      <c r="E9" s="24">
        <v>1770</v>
      </c>
      <c r="F9" s="25">
        <v>14160</v>
      </c>
      <c r="G9" s="26"/>
    </row>
    <row r="10" ht="14.25" spans="1:7">
      <c r="A10" s="21">
        <v>8</v>
      </c>
      <c r="B10" s="4" t="s">
        <v>41</v>
      </c>
      <c r="C10" s="29">
        <v>5</v>
      </c>
      <c r="D10" s="30">
        <v>45627</v>
      </c>
      <c r="E10" s="24">
        <v>1770</v>
      </c>
      <c r="F10" s="25">
        <v>8850</v>
      </c>
      <c r="G10" s="26"/>
    </row>
    <row r="11" ht="14.25" spans="1:7">
      <c r="A11" s="21">
        <v>9</v>
      </c>
      <c r="B11" s="4" t="s">
        <v>42</v>
      </c>
      <c r="C11" s="29" t="s">
        <v>15</v>
      </c>
      <c r="D11" s="30">
        <v>45627</v>
      </c>
      <c r="E11" s="24">
        <v>1770</v>
      </c>
      <c r="F11" s="25">
        <v>7080</v>
      </c>
      <c r="G11" s="26"/>
    </row>
    <row r="12" ht="14.25" spans="1:7">
      <c r="A12" s="21">
        <v>10</v>
      </c>
      <c r="B12" s="4" t="s">
        <v>43</v>
      </c>
      <c r="C12" s="29">
        <v>1</v>
      </c>
      <c r="D12" s="30">
        <v>45597</v>
      </c>
      <c r="E12" s="24">
        <v>1770</v>
      </c>
      <c r="F12" s="25">
        <v>1770</v>
      </c>
      <c r="G12" s="26"/>
    </row>
    <row r="13" ht="14.25" spans="1:7">
      <c r="A13" s="21">
        <v>11</v>
      </c>
      <c r="B13" s="4" t="s">
        <v>43</v>
      </c>
      <c r="C13" s="29">
        <v>1</v>
      </c>
      <c r="D13" s="30">
        <v>45627</v>
      </c>
      <c r="E13" s="24">
        <v>1770</v>
      </c>
      <c r="F13" s="25">
        <v>1770</v>
      </c>
      <c r="G13" s="26"/>
    </row>
    <row r="14" ht="14.25" spans="1:7">
      <c r="A14" s="21">
        <v>12</v>
      </c>
      <c r="B14" s="4" t="s">
        <v>44</v>
      </c>
      <c r="C14" s="29">
        <v>40</v>
      </c>
      <c r="D14" s="30">
        <v>45627</v>
      </c>
      <c r="E14" s="24">
        <v>1770</v>
      </c>
      <c r="F14" s="25">
        <v>70800</v>
      </c>
      <c r="G14" s="26"/>
    </row>
    <row r="15" ht="14.25" spans="1:7">
      <c r="A15" s="21">
        <v>13</v>
      </c>
      <c r="B15" s="4" t="s">
        <v>45</v>
      </c>
      <c r="C15" s="29">
        <v>2</v>
      </c>
      <c r="D15" s="30" t="s">
        <v>46</v>
      </c>
      <c r="E15" s="24">
        <v>1770</v>
      </c>
      <c r="F15" s="25">
        <v>10460</v>
      </c>
      <c r="G15" s="26"/>
    </row>
    <row r="16" ht="14.25" spans="1:7">
      <c r="A16" s="21">
        <v>14</v>
      </c>
      <c r="B16" s="4" t="s">
        <v>47</v>
      </c>
      <c r="C16" s="29">
        <v>11</v>
      </c>
      <c r="D16" s="30">
        <v>45597</v>
      </c>
      <c r="E16" s="24">
        <v>1770</v>
      </c>
      <c r="F16" s="25">
        <v>19470</v>
      </c>
      <c r="G16" s="26"/>
    </row>
    <row r="17" ht="14.25" spans="1:7">
      <c r="A17" s="21">
        <v>15</v>
      </c>
      <c r="B17" s="4" t="s">
        <v>48</v>
      </c>
      <c r="C17" s="29">
        <v>2</v>
      </c>
      <c r="D17" s="30">
        <v>45627</v>
      </c>
      <c r="E17" s="24">
        <v>1770</v>
      </c>
      <c r="F17" s="25">
        <v>3540</v>
      </c>
      <c r="G17" s="26"/>
    </row>
    <row r="18" spans="1:7">
      <c r="A18" s="21">
        <v>16</v>
      </c>
      <c r="B18" s="4" t="s">
        <v>49</v>
      </c>
      <c r="C18" s="22" t="s">
        <v>11</v>
      </c>
      <c r="D18" s="30" t="s">
        <v>50</v>
      </c>
      <c r="E18" s="24">
        <v>1770</v>
      </c>
      <c r="F18" s="25">
        <v>17220</v>
      </c>
      <c r="G18" s="26"/>
    </row>
    <row r="19" spans="1:7">
      <c r="A19" s="21">
        <v>17</v>
      </c>
      <c r="B19" s="4" t="s">
        <v>49</v>
      </c>
      <c r="C19" s="22" t="s">
        <v>11</v>
      </c>
      <c r="D19" s="30">
        <v>45627</v>
      </c>
      <c r="E19" s="24">
        <v>1770</v>
      </c>
      <c r="F19" s="25">
        <v>3540</v>
      </c>
      <c r="G19" s="26"/>
    </row>
    <row r="20" ht="14.25" spans="1:7">
      <c r="A20" s="21">
        <v>18</v>
      </c>
      <c r="B20" s="4" t="s">
        <v>51</v>
      </c>
      <c r="C20" s="29">
        <v>1</v>
      </c>
      <c r="D20" s="30">
        <v>45627</v>
      </c>
      <c r="E20" s="24">
        <v>1770</v>
      </c>
      <c r="F20" s="25">
        <v>1770</v>
      </c>
      <c r="G20" s="26"/>
    </row>
    <row r="21" ht="14.25" spans="1:7">
      <c r="A21" s="21">
        <v>19</v>
      </c>
      <c r="B21" s="4" t="s">
        <v>52</v>
      </c>
      <c r="C21" s="32">
        <v>6</v>
      </c>
      <c r="D21" s="28" t="s">
        <v>10</v>
      </c>
      <c r="E21" s="24">
        <v>1770</v>
      </c>
      <c r="F21" s="25">
        <v>10620</v>
      </c>
      <c r="G21" s="26"/>
    </row>
    <row r="22" ht="14.25" spans="1:7">
      <c r="A22" s="21">
        <v>20</v>
      </c>
      <c r="B22" s="4" t="s">
        <v>53</v>
      </c>
      <c r="C22" s="29">
        <v>4</v>
      </c>
      <c r="D22" s="30">
        <v>45627</v>
      </c>
      <c r="E22" s="24">
        <v>1770</v>
      </c>
      <c r="F22" s="25">
        <v>7080</v>
      </c>
      <c r="G22" s="26"/>
    </row>
    <row r="23" spans="1:7">
      <c r="A23" s="21">
        <v>21</v>
      </c>
      <c r="B23" s="4" t="s">
        <v>54</v>
      </c>
      <c r="C23" s="27">
        <v>1</v>
      </c>
      <c r="D23" s="30">
        <v>45566</v>
      </c>
      <c r="E23" s="24">
        <v>1770</v>
      </c>
      <c r="F23" s="25">
        <v>1770</v>
      </c>
      <c r="G23" s="26"/>
    </row>
    <row r="24" ht="14.25" spans="1:7">
      <c r="A24" s="21">
        <v>22</v>
      </c>
      <c r="B24" s="4" t="s">
        <v>55</v>
      </c>
      <c r="C24" s="29">
        <v>11</v>
      </c>
      <c r="D24" s="31" t="s">
        <v>56</v>
      </c>
      <c r="E24" s="24">
        <v>1770</v>
      </c>
      <c r="F24" s="25">
        <v>38940</v>
      </c>
      <c r="G24" s="26"/>
    </row>
    <row r="25" ht="14.25" spans="1:7">
      <c r="A25" s="21">
        <v>23</v>
      </c>
      <c r="B25" s="4" t="s">
        <v>55</v>
      </c>
      <c r="C25" s="29">
        <v>11</v>
      </c>
      <c r="D25" s="31" t="s">
        <v>10</v>
      </c>
      <c r="E25" s="24">
        <v>1770</v>
      </c>
      <c r="F25" s="25">
        <v>19470</v>
      </c>
      <c r="G25" s="26"/>
    </row>
    <row r="26" ht="14.25" spans="1:7">
      <c r="A26" s="21">
        <v>24</v>
      </c>
      <c r="B26" s="4" t="s">
        <v>57</v>
      </c>
      <c r="C26" s="29">
        <v>6</v>
      </c>
      <c r="D26" s="30">
        <v>45627</v>
      </c>
      <c r="E26" s="24">
        <v>1770</v>
      </c>
      <c r="F26" s="25">
        <v>10620</v>
      </c>
      <c r="G26" s="26"/>
    </row>
    <row r="27" ht="14.25" spans="1:7">
      <c r="A27" s="21">
        <v>25</v>
      </c>
      <c r="B27" s="4" t="s">
        <v>58</v>
      </c>
      <c r="C27" s="29">
        <v>1</v>
      </c>
      <c r="D27" s="30">
        <v>45627</v>
      </c>
      <c r="E27" s="24">
        <v>1770</v>
      </c>
      <c r="F27" s="25">
        <v>1770</v>
      </c>
      <c r="G27" s="26"/>
    </row>
    <row r="28" ht="14.25" spans="1:7">
      <c r="A28" s="21">
        <v>26</v>
      </c>
      <c r="B28" s="4" t="s">
        <v>59</v>
      </c>
      <c r="C28" s="29">
        <v>3</v>
      </c>
      <c r="D28" s="31" t="s">
        <v>40</v>
      </c>
      <c r="E28" s="24">
        <v>1770</v>
      </c>
      <c r="F28" s="25">
        <v>10620</v>
      </c>
      <c r="G28" s="26"/>
    </row>
    <row r="29" spans="1:7">
      <c r="A29" s="21">
        <v>27</v>
      </c>
      <c r="B29" s="4" t="s">
        <v>60</v>
      </c>
      <c r="C29" s="27">
        <v>1</v>
      </c>
      <c r="D29" s="30">
        <v>45627</v>
      </c>
      <c r="E29" s="24">
        <v>1770</v>
      </c>
      <c r="F29" s="25">
        <v>1770</v>
      </c>
      <c r="G29" s="26"/>
    </row>
    <row r="30" ht="14.25" spans="1:7">
      <c r="A30" s="21">
        <v>28</v>
      </c>
      <c r="B30" s="4" t="s">
        <v>61</v>
      </c>
      <c r="C30" s="29">
        <v>12</v>
      </c>
      <c r="D30" s="30">
        <v>45627</v>
      </c>
      <c r="E30" s="24">
        <v>1770</v>
      </c>
      <c r="F30" s="25">
        <v>21240</v>
      </c>
      <c r="G30" s="26"/>
    </row>
    <row r="31" ht="14.25" spans="1:7">
      <c r="A31" s="21">
        <v>29</v>
      </c>
      <c r="B31" s="4" t="s">
        <v>12</v>
      </c>
      <c r="C31" s="29">
        <v>35</v>
      </c>
      <c r="D31" s="30">
        <v>45627</v>
      </c>
      <c r="E31" s="24">
        <v>1770</v>
      </c>
      <c r="F31" s="25">
        <v>61950</v>
      </c>
      <c r="G31" s="26"/>
    </row>
    <row r="32" ht="14.25" spans="1:7">
      <c r="A32" s="21">
        <v>30</v>
      </c>
      <c r="B32" s="4" t="s">
        <v>16</v>
      </c>
      <c r="C32" s="32">
        <v>25</v>
      </c>
      <c r="D32" s="30">
        <v>45627</v>
      </c>
      <c r="E32" s="24">
        <v>1770</v>
      </c>
      <c r="F32" s="25">
        <v>44250</v>
      </c>
      <c r="G32" s="26"/>
    </row>
    <row r="33" ht="14.25" spans="1:7">
      <c r="A33" s="21">
        <v>31</v>
      </c>
      <c r="B33" s="4" t="s">
        <v>18</v>
      </c>
      <c r="C33" s="29">
        <v>18</v>
      </c>
      <c r="D33" s="30">
        <v>45597</v>
      </c>
      <c r="E33" s="24">
        <v>1770</v>
      </c>
      <c r="F33" s="25">
        <v>31860</v>
      </c>
      <c r="G33" s="26"/>
    </row>
    <row r="34" ht="14.25" spans="1:7">
      <c r="A34" s="21">
        <v>32</v>
      </c>
      <c r="B34" s="4" t="s">
        <v>22</v>
      </c>
      <c r="C34" s="32">
        <v>16</v>
      </c>
      <c r="D34" s="30">
        <v>45597</v>
      </c>
      <c r="E34" s="24">
        <v>1770</v>
      </c>
      <c r="F34" s="25">
        <v>28320</v>
      </c>
      <c r="G34" s="26"/>
    </row>
    <row r="35" ht="14.25" spans="1:7">
      <c r="A35" s="21">
        <v>33</v>
      </c>
      <c r="B35" s="4" t="s">
        <v>22</v>
      </c>
      <c r="C35" s="32">
        <v>16</v>
      </c>
      <c r="D35" s="30">
        <v>45627</v>
      </c>
      <c r="E35" s="24">
        <v>1770</v>
      </c>
      <c r="F35" s="25">
        <v>28320</v>
      </c>
      <c r="G35" s="26"/>
    </row>
    <row r="36" spans="1:7">
      <c r="A36" s="21">
        <v>34</v>
      </c>
      <c r="B36" s="4" t="s">
        <v>24</v>
      </c>
      <c r="C36" s="27">
        <v>24</v>
      </c>
      <c r="D36" s="30">
        <v>45597</v>
      </c>
      <c r="E36" s="24">
        <v>1770</v>
      </c>
      <c r="F36" s="25">
        <v>42480</v>
      </c>
      <c r="G36" s="26"/>
    </row>
    <row r="37" ht="14.25" spans="1:7">
      <c r="A37" s="21">
        <v>35</v>
      </c>
      <c r="B37" s="4" t="s">
        <v>26</v>
      </c>
      <c r="C37" s="32">
        <v>32</v>
      </c>
      <c r="D37" s="30">
        <v>45627</v>
      </c>
      <c r="E37" s="24">
        <v>1770</v>
      </c>
      <c r="F37" s="25">
        <v>56640</v>
      </c>
      <c r="G37" s="26"/>
    </row>
    <row r="38" spans="1:7">
      <c r="A38" s="21">
        <v>36</v>
      </c>
      <c r="B38" s="4" t="s">
        <v>20</v>
      </c>
      <c r="C38" s="27">
        <v>19</v>
      </c>
      <c r="D38" s="30">
        <v>45597</v>
      </c>
      <c r="E38" s="24">
        <v>1770</v>
      </c>
      <c r="F38" s="25">
        <v>33630</v>
      </c>
      <c r="G38" s="26"/>
    </row>
    <row r="39" ht="14.25" spans="1:7">
      <c r="A39" s="21">
        <v>37</v>
      </c>
      <c r="B39" s="4" t="s">
        <v>28</v>
      </c>
      <c r="C39" s="29">
        <v>25</v>
      </c>
      <c r="D39" s="30">
        <v>45627</v>
      </c>
      <c r="E39" s="24">
        <v>1770</v>
      </c>
      <c r="F39" s="25">
        <v>44250</v>
      </c>
      <c r="G39" s="26"/>
    </row>
    <row r="40" spans="1:7">
      <c r="A40" s="33" t="s">
        <v>29</v>
      </c>
      <c r="B40" s="26"/>
      <c r="C40" s="26">
        <f>SUM(C3:C39)</f>
        <v>348</v>
      </c>
      <c r="D40" s="26"/>
      <c r="E40" s="26"/>
      <c r="F40" s="34">
        <f>SUM(F3:F39)</f>
        <v>682580</v>
      </c>
      <c r="G40" s="26"/>
    </row>
  </sheetData>
  <mergeCells count="2">
    <mergeCell ref="A1:G1"/>
    <mergeCell ref="A40:B4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A1" sqref="A1:G1"/>
    </sheetView>
  </sheetViews>
  <sheetFormatPr defaultColWidth="9" defaultRowHeight="13.5" outlineLevelCol="6"/>
  <cols>
    <col min="2" max="2" width="38.25" customWidth="1"/>
    <col min="4" max="4" width="38.875" customWidth="1"/>
    <col min="5" max="5" width="15.75" customWidth="1"/>
    <col min="6" max="6" width="16.625" customWidth="1"/>
  </cols>
  <sheetData>
    <row r="1" ht="27" spans="1:7">
      <c r="A1" s="1" t="s">
        <v>62</v>
      </c>
      <c r="B1" s="1"/>
      <c r="C1" s="1"/>
      <c r="D1" s="1"/>
      <c r="E1" s="1"/>
      <c r="F1" s="1"/>
      <c r="G1" s="1"/>
    </row>
    <row r="2" ht="37.5" spans="1:7">
      <c r="A2" s="2" t="s">
        <v>1</v>
      </c>
      <c r="B2" s="2" t="s">
        <v>2</v>
      </c>
      <c r="C2" s="2" t="s">
        <v>31</v>
      </c>
      <c r="D2" s="2" t="s">
        <v>4</v>
      </c>
      <c r="E2" s="2" t="s">
        <v>63</v>
      </c>
      <c r="F2" s="2" t="s">
        <v>32</v>
      </c>
      <c r="G2" s="3" t="s">
        <v>7</v>
      </c>
    </row>
    <row r="3" ht="14.25" spans="1:7">
      <c r="A3" s="4">
        <v>1</v>
      </c>
      <c r="B3" s="4" t="s">
        <v>41</v>
      </c>
      <c r="C3" s="5">
        <v>6</v>
      </c>
      <c r="D3" s="6" t="s">
        <v>64</v>
      </c>
      <c r="E3" s="7"/>
      <c r="F3" s="4">
        <v>11570.95</v>
      </c>
      <c r="G3" s="8"/>
    </row>
    <row r="4" ht="14.25" spans="1:7">
      <c r="A4" s="4">
        <v>2</v>
      </c>
      <c r="B4" s="4" t="s">
        <v>41</v>
      </c>
      <c r="C4" s="5">
        <v>4</v>
      </c>
      <c r="D4" s="6">
        <v>45627</v>
      </c>
      <c r="E4" s="7"/>
      <c r="F4" s="4">
        <v>3595.5</v>
      </c>
      <c r="G4" s="8"/>
    </row>
    <row r="5" ht="14.25" spans="1:7">
      <c r="A5" s="4">
        <v>3</v>
      </c>
      <c r="B5" s="4" t="s">
        <v>39</v>
      </c>
      <c r="C5" s="5">
        <v>8</v>
      </c>
      <c r="D5" s="6" t="s">
        <v>65</v>
      </c>
      <c r="E5" s="7"/>
      <c r="F5" s="4">
        <v>8528.43</v>
      </c>
      <c r="G5" s="8"/>
    </row>
    <row r="6" ht="14.25" spans="1:7">
      <c r="A6" s="4">
        <v>4</v>
      </c>
      <c r="B6" s="4" t="s">
        <v>51</v>
      </c>
      <c r="C6" s="5">
        <v>3</v>
      </c>
      <c r="D6" s="6" t="s">
        <v>66</v>
      </c>
      <c r="E6" s="7"/>
      <c r="F6" s="4">
        <v>14234.95</v>
      </c>
      <c r="G6" s="8"/>
    </row>
    <row r="7" ht="14.25" spans="1:7">
      <c r="A7" s="4">
        <v>5</v>
      </c>
      <c r="B7" s="4" t="s">
        <v>51</v>
      </c>
      <c r="C7" s="5">
        <v>1</v>
      </c>
      <c r="D7" s="6">
        <v>45627</v>
      </c>
      <c r="E7" s="7"/>
      <c r="F7" s="4">
        <v>719.1</v>
      </c>
      <c r="G7" s="8"/>
    </row>
    <row r="8" ht="14.25" spans="1:7">
      <c r="A8" s="4">
        <v>6</v>
      </c>
      <c r="B8" s="4" t="s">
        <v>38</v>
      </c>
      <c r="C8" s="5">
        <v>5</v>
      </c>
      <c r="D8" s="6" t="s">
        <v>67</v>
      </c>
      <c r="E8" s="7"/>
      <c r="F8" s="4">
        <v>5746.42</v>
      </c>
      <c r="G8" s="8"/>
    </row>
    <row r="9" ht="14.25" spans="1:7">
      <c r="A9" s="4">
        <v>7</v>
      </c>
      <c r="B9" s="4" t="s">
        <v>45</v>
      </c>
      <c r="C9" s="9">
        <v>1</v>
      </c>
      <c r="D9" s="6" t="s">
        <v>68</v>
      </c>
      <c r="E9" s="7"/>
      <c r="F9" s="4">
        <v>2846.26</v>
      </c>
      <c r="G9" s="8"/>
    </row>
    <row r="10" ht="14.25" spans="1:7">
      <c r="A10" s="4">
        <v>8</v>
      </c>
      <c r="B10" s="4" t="s">
        <v>43</v>
      </c>
      <c r="C10" s="5">
        <v>1</v>
      </c>
      <c r="D10" s="6">
        <v>45597</v>
      </c>
      <c r="E10" s="7"/>
      <c r="F10" s="4">
        <v>719.1</v>
      </c>
      <c r="G10" s="8"/>
    </row>
    <row r="11" ht="14.25" spans="1:7">
      <c r="A11" s="4">
        <v>9</v>
      </c>
      <c r="B11" s="4" t="s">
        <v>43</v>
      </c>
      <c r="C11" s="5">
        <v>1</v>
      </c>
      <c r="D11" s="6">
        <v>45627</v>
      </c>
      <c r="E11" s="7"/>
      <c r="F11" s="4">
        <v>719.1</v>
      </c>
      <c r="G11" s="8"/>
    </row>
    <row r="12" ht="14.25" spans="1:7">
      <c r="A12" s="4">
        <v>10</v>
      </c>
      <c r="B12" s="4" t="s">
        <v>42</v>
      </c>
      <c r="C12" s="5">
        <v>4</v>
      </c>
      <c r="D12" s="6">
        <v>45627</v>
      </c>
      <c r="E12" s="7"/>
      <c r="F12" s="4">
        <v>2876.4</v>
      </c>
      <c r="G12" s="8"/>
    </row>
    <row r="13" ht="14.25" spans="1:7">
      <c r="A13" s="4">
        <v>11</v>
      </c>
      <c r="B13" s="4" t="s">
        <v>33</v>
      </c>
      <c r="C13" s="5">
        <v>2</v>
      </c>
      <c r="D13" s="6">
        <v>45627</v>
      </c>
      <c r="E13" s="7"/>
      <c r="F13" s="4">
        <v>1438.2</v>
      </c>
      <c r="G13" s="8"/>
    </row>
    <row r="14" spans="1:7">
      <c r="A14" s="4">
        <v>12</v>
      </c>
      <c r="B14" s="4" t="s">
        <v>34</v>
      </c>
      <c r="C14" s="9">
        <v>2</v>
      </c>
      <c r="D14" s="10" t="s">
        <v>69</v>
      </c>
      <c r="E14" s="7"/>
      <c r="F14" s="4">
        <v>1623.34</v>
      </c>
      <c r="G14" s="8"/>
    </row>
    <row r="15" ht="14.25" spans="1:7">
      <c r="A15" s="4">
        <v>13</v>
      </c>
      <c r="B15" s="4" t="s">
        <v>47</v>
      </c>
      <c r="C15" s="5">
        <v>11</v>
      </c>
      <c r="D15" s="6">
        <v>45598</v>
      </c>
      <c r="E15" s="11"/>
      <c r="F15" s="12">
        <v>10752.06</v>
      </c>
      <c r="G15" s="13"/>
    </row>
    <row r="16" ht="14.25" spans="1:7">
      <c r="A16" s="4">
        <v>14</v>
      </c>
      <c r="B16" s="4" t="s">
        <v>36</v>
      </c>
      <c r="C16" s="5">
        <v>4</v>
      </c>
      <c r="D16" s="6">
        <v>45627</v>
      </c>
      <c r="E16" s="11"/>
      <c r="F16" s="12">
        <v>2876.4</v>
      </c>
      <c r="G16" s="13"/>
    </row>
    <row r="17" ht="14.25" spans="1:7">
      <c r="A17" s="4">
        <v>15</v>
      </c>
      <c r="B17" s="4" t="s">
        <v>52</v>
      </c>
      <c r="C17" s="14">
        <v>6</v>
      </c>
      <c r="D17" s="6">
        <v>45627</v>
      </c>
      <c r="E17" s="11"/>
      <c r="F17" s="12">
        <v>4314.6</v>
      </c>
      <c r="G17" s="13"/>
    </row>
    <row r="18" ht="14.25" spans="1:7">
      <c r="A18" s="4">
        <v>16</v>
      </c>
      <c r="B18" s="4" t="s">
        <v>54</v>
      </c>
      <c r="C18" s="5">
        <v>1</v>
      </c>
      <c r="D18" s="6" t="s">
        <v>70</v>
      </c>
      <c r="E18" s="11"/>
      <c r="F18" s="12">
        <v>7.91</v>
      </c>
      <c r="G18" s="13"/>
    </row>
    <row r="19" ht="14.25" spans="1:7">
      <c r="A19" s="4">
        <v>17</v>
      </c>
      <c r="B19" s="4" t="s">
        <v>54</v>
      </c>
      <c r="C19" s="5">
        <v>1</v>
      </c>
      <c r="D19" s="6" t="s">
        <v>71</v>
      </c>
      <c r="E19" s="11"/>
      <c r="F19" s="12">
        <v>293.49</v>
      </c>
      <c r="G19" s="13"/>
    </row>
    <row r="20" ht="14.25" spans="1:7">
      <c r="A20" s="4">
        <v>18</v>
      </c>
      <c r="B20" s="4" t="s">
        <v>57</v>
      </c>
      <c r="C20" s="5">
        <v>6</v>
      </c>
      <c r="D20" s="6">
        <v>45597</v>
      </c>
      <c r="E20" s="11"/>
      <c r="F20" s="12">
        <v>180.84</v>
      </c>
      <c r="G20" s="13"/>
    </row>
    <row r="21" ht="14.25" spans="1:7">
      <c r="A21" s="4">
        <v>19</v>
      </c>
      <c r="B21" s="4" t="s">
        <v>57</v>
      </c>
      <c r="C21" s="5">
        <v>6</v>
      </c>
      <c r="D21" s="6">
        <v>45627</v>
      </c>
      <c r="E21" s="11"/>
      <c r="F21" s="12">
        <v>180.84</v>
      </c>
      <c r="G21" s="13"/>
    </row>
    <row r="22" spans="1:7">
      <c r="A22" s="4">
        <v>20</v>
      </c>
      <c r="B22" s="4" t="s">
        <v>12</v>
      </c>
      <c r="C22" s="9">
        <v>42</v>
      </c>
      <c r="D22" s="10" t="s">
        <v>72</v>
      </c>
      <c r="E22" s="11"/>
      <c r="F22" s="12">
        <v>56305.04</v>
      </c>
      <c r="G22" s="13"/>
    </row>
    <row r="23" spans="1:7">
      <c r="A23" s="15" t="s">
        <v>29</v>
      </c>
      <c r="B23" s="16"/>
      <c r="C23" s="17">
        <f>SUM(C3:C22)</f>
        <v>115</v>
      </c>
      <c r="D23" s="17"/>
      <c r="E23" s="17"/>
      <c r="F23" s="17">
        <f>SUM(F3:F22)</f>
        <v>129528.93</v>
      </c>
      <c r="G23" s="18"/>
    </row>
  </sheetData>
  <mergeCells count="2">
    <mergeCell ref="A1:G1"/>
    <mergeCell ref="A23:B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临沧市永德县党政机关单位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贾云峰</cp:lastModifiedBy>
  <dcterms:created xsi:type="dcterms:W3CDTF">2024-12-19T09:54:24Z</dcterms:created>
  <dcterms:modified xsi:type="dcterms:W3CDTF">2024-12-19T09:58:52Z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DF30ECC8BF3B4FD1B3FBFD65AFE60B62_11</vt:lpwstr>
  </property>
  <property fmtid="{D5CDD505-2E9C-101B-9397-08002B2CF9AE}" pid="3" name="KSOProductBuildVer">
    <vt:lpwstr>2052-12.1.0.17145</vt:lpwstr>
  </property>
</Properties>
</file>