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县级部门" sheetId="1" r:id="rId1"/>
    <sheet name="各乡（镇）" sheetId="2" r:id="rId2"/>
  </sheets>
  <calcPr calcId="144525"/>
</workbook>
</file>

<file path=xl/sharedStrings.xml><?xml version="1.0" encoding="utf-8"?>
<sst xmlns="http://schemas.openxmlformats.org/spreadsheetml/2006/main" count="80" uniqueCount="64">
  <si>
    <t>永德县2023年县级部门权责清单汇总表</t>
  </si>
  <si>
    <t>序号</t>
  </si>
  <si>
    <t>单位名称</t>
  </si>
  <si>
    <t>行政职权类别</t>
  </si>
  <si>
    <t>合计</t>
  </si>
  <si>
    <t>备注</t>
  </si>
  <si>
    <t>行政   许可</t>
  </si>
  <si>
    <t>行政  处罚</t>
  </si>
  <si>
    <t>行政  强制</t>
  </si>
  <si>
    <t>行政  征收</t>
  </si>
  <si>
    <t>行政  给付</t>
  </si>
  <si>
    <t>行政  检查</t>
  </si>
  <si>
    <t>行政  确认</t>
  </si>
  <si>
    <t>行政  奖励</t>
  </si>
  <si>
    <t>行政  裁决</t>
  </si>
  <si>
    <t>其他  权力</t>
  </si>
  <si>
    <t>县档案局</t>
  </si>
  <si>
    <t>县发展和改革局</t>
  </si>
  <si>
    <t>县工业和科技信息化局</t>
  </si>
  <si>
    <t>县林业和草原局</t>
  </si>
  <si>
    <t>县民政局</t>
  </si>
  <si>
    <t>县民族宗教事务局（县侨联）</t>
  </si>
  <si>
    <t>县农业农村局</t>
  </si>
  <si>
    <t>县人力资源和社会保障局</t>
  </si>
  <si>
    <t>县审计局</t>
  </si>
  <si>
    <t>县市场监督管理局</t>
  </si>
  <si>
    <t>县水务局</t>
  </si>
  <si>
    <t>县司法局</t>
  </si>
  <si>
    <t>县统计局</t>
  </si>
  <si>
    <t>县卫生健康局</t>
  </si>
  <si>
    <t>县文化和旅游局</t>
  </si>
  <si>
    <t>县消防救援大队</t>
  </si>
  <si>
    <t>县医疗保障局</t>
  </si>
  <si>
    <t>县应急管理局</t>
  </si>
  <si>
    <t>县住房和城乡建设局（县人防办）</t>
  </si>
  <si>
    <t>县自然资源局</t>
  </si>
  <si>
    <t>县城市管理综合行政执法局</t>
  </si>
  <si>
    <t>县财政局</t>
  </si>
  <si>
    <t>县地震局</t>
  </si>
  <si>
    <t>县公安局</t>
  </si>
  <si>
    <t>县广播电视局</t>
  </si>
  <si>
    <t>县交通运输局</t>
  </si>
  <si>
    <t>县教育体育局</t>
  </si>
  <si>
    <t>县气象局</t>
  </si>
  <si>
    <t>县退役军人事务局</t>
  </si>
  <si>
    <t>县烟草专卖局</t>
  </si>
  <si>
    <t>市生态环境局永德分局</t>
  </si>
  <si>
    <t>中国人民银行永德县支行</t>
  </si>
  <si>
    <t>县委机构编制委员会办公室</t>
  </si>
  <si>
    <t>县委宣传部（县新闻出版局）</t>
  </si>
  <si>
    <t>国家税务总局永德县税务局</t>
  </si>
  <si>
    <t>县级仅公示行政许可类，其他类别由税务局自行公示</t>
  </si>
  <si>
    <t>永德县2023年乡镇权责清单汇总表</t>
  </si>
  <si>
    <t>乡镇名称</t>
  </si>
  <si>
    <t>班卡乡</t>
  </si>
  <si>
    <t>崇岗乡</t>
  </si>
  <si>
    <t>大山乡</t>
  </si>
  <si>
    <t>大雪山乡</t>
  </si>
  <si>
    <t>德党镇</t>
  </si>
  <si>
    <t>勐板乡</t>
  </si>
  <si>
    <t>乌木龙乡</t>
  </si>
  <si>
    <t>小勐统镇</t>
  </si>
  <si>
    <t>亚练乡</t>
  </si>
  <si>
    <t>永康镇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</si>
</sst>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2"/>
      <name val="方正小标宋_GBK"/>
      <charset val="134"/>
    </font>
    <font>
      <b/>
      <sz val="14"/>
      <name val="黑体"/>
      <charset val="134"/>
    </font>
    <font>
      <b/>
      <sz val="12"/>
      <name val="黑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workbookViewId="0">
      <pane ySplit="3" topLeftCell="A4" activePane="bottomLeft" state="frozen"/>
      <selection/>
      <selection pane="bottomLeft" activeCell="O2" sqref="O2"/>
    </sheetView>
  </sheetViews>
  <sheetFormatPr defaultColWidth="9" defaultRowHeight="14.25"/>
  <cols>
    <col min="1" max="1" width="6.875" style="17" customWidth="1"/>
    <col min="2" max="2" width="34.125" style="18" customWidth="1"/>
    <col min="3" max="12" width="8.625" style="17" customWidth="1"/>
    <col min="13" max="13" width="10" style="17" customWidth="1"/>
    <col min="14" max="14" width="17.5" style="17" customWidth="1"/>
    <col min="15" max="16384" width="9" style="17"/>
  </cols>
  <sheetData>
    <row r="1" s="17" customFormat="1" ht="38" customHeight="1" spans="1:14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7" customFormat="1" ht="30" customHeight="1" spans="1:14">
      <c r="A2" s="5" t="s">
        <v>1</v>
      </c>
      <c r="B2" s="6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12" t="s">
        <v>4</v>
      </c>
      <c r="N2" s="13" t="s">
        <v>5</v>
      </c>
    </row>
    <row r="3" s="17" customFormat="1" ht="33" customHeight="1" spans="1:14">
      <c r="A3" s="5"/>
      <c r="B3" s="6"/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14"/>
      <c r="N3" s="13"/>
    </row>
    <row r="4" s="17" customFormat="1" ht="22" customHeight="1" spans="1:14">
      <c r="A4" s="7">
        <v>1</v>
      </c>
      <c r="B4" s="8" t="s">
        <v>16</v>
      </c>
      <c r="C4" s="9">
        <v>1</v>
      </c>
      <c r="D4" s="9"/>
      <c r="E4" s="9"/>
      <c r="F4" s="9"/>
      <c r="G4" s="9"/>
      <c r="H4" s="9"/>
      <c r="I4" s="9"/>
      <c r="J4" s="9"/>
      <c r="K4" s="9"/>
      <c r="L4" s="9"/>
      <c r="M4" s="15">
        <f t="shared" ref="M4:M19" si="0">SUM(C4:L4)</f>
        <v>1</v>
      </c>
      <c r="N4" s="15"/>
    </row>
    <row r="5" s="17" customFormat="1" ht="22" customHeight="1" spans="1:14">
      <c r="A5" s="7">
        <v>2</v>
      </c>
      <c r="B5" s="8" t="s">
        <v>17</v>
      </c>
      <c r="C5" s="9">
        <v>2</v>
      </c>
      <c r="D5" s="9">
        <v>4</v>
      </c>
      <c r="E5" s="9"/>
      <c r="F5" s="9"/>
      <c r="G5" s="9"/>
      <c r="H5" s="9">
        <v>2</v>
      </c>
      <c r="I5" s="9">
        <v>1</v>
      </c>
      <c r="J5" s="9"/>
      <c r="K5" s="9">
        <v>1</v>
      </c>
      <c r="L5" s="9">
        <v>3</v>
      </c>
      <c r="M5" s="15">
        <f t="shared" si="0"/>
        <v>13</v>
      </c>
      <c r="N5" s="15"/>
    </row>
    <row r="6" s="17" customFormat="1" ht="22" customHeight="1" spans="1:14">
      <c r="A6" s="7">
        <v>3</v>
      </c>
      <c r="B6" s="10" t="s">
        <v>18</v>
      </c>
      <c r="C6" s="9"/>
      <c r="D6" s="9">
        <v>28</v>
      </c>
      <c r="E6" s="9"/>
      <c r="F6" s="9"/>
      <c r="G6" s="9"/>
      <c r="H6" s="9">
        <v>7</v>
      </c>
      <c r="I6" s="9"/>
      <c r="J6" s="9"/>
      <c r="K6" s="9"/>
      <c r="L6" s="9">
        <v>8</v>
      </c>
      <c r="M6" s="15">
        <f t="shared" si="0"/>
        <v>43</v>
      </c>
      <c r="N6" s="15"/>
    </row>
    <row r="7" s="17" customFormat="1" ht="22" customHeight="1" spans="1:14">
      <c r="A7" s="7">
        <v>4</v>
      </c>
      <c r="B7" s="8" t="s">
        <v>19</v>
      </c>
      <c r="C7" s="9">
        <v>13</v>
      </c>
      <c r="D7" s="9">
        <v>143</v>
      </c>
      <c r="E7" s="9">
        <v>18</v>
      </c>
      <c r="F7" s="9">
        <v>1</v>
      </c>
      <c r="G7" s="9">
        <v>7</v>
      </c>
      <c r="H7" s="9">
        <v>22</v>
      </c>
      <c r="I7" s="9">
        <v>1</v>
      </c>
      <c r="J7" s="9">
        <v>1</v>
      </c>
      <c r="K7" s="9">
        <v>1</v>
      </c>
      <c r="L7" s="9">
        <v>7</v>
      </c>
      <c r="M7" s="15">
        <f t="shared" si="0"/>
        <v>214</v>
      </c>
      <c r="N7" s="15"/>
    </row>
    <row r="8" s="17" customFormat="1" ht="22" customHeight="1" spans="1:14">
      <c r="A8" s="7">
        <v>5</v>
      </c>
      <c r="B8" s="8" t="s">
        <v>20</v>
      </c>
      <c r="C8" s="9">
        <v>6</v>
      </c>
      <c r="D8" s="9">
        <v>11</v>
      </c>
      <c r="E8" s="9">
        <v>8</v>
      </c>
      <c r="F8" s="9"/>
      <c r="G8" s="9">
        <v>13</v>
      </c>
      <c r="H8" s="9">
        <v>14</v>
      </c>
      <c r="I8" s="9">
        <v>18</v>
      </c>
      <c r="J8" s="9">
        <v>2</v>
      </c>
      <c r="K8" s="9"/>
      <c r="L8" s="9">
        <v>18</v>
      </c>
      <c r="M8" s="15">
        <f t="shared" si="0"/>
        <v>90</v>
      </c>
      <c r="N8" s="15"/>
    </row>
    <row r="9" s="17" customFormat="1" ht="33" customHeight="1" spans="1:14">
      <c r="A9" s="7">
        <v>6</v>
      </c>
      <c r="B9" s="8" t="s">
        <v>21</v>
      </c>
      <c r="C9" s="9">
        <v>6</v>
      </c>
      <c r="D9" s="9">
        <v>18</v>
      </c>
      <c r="E9" s="9"/>
      <c r="F9" s="9"/>
      <c r="G9" s="9"/>
      <c r="H9" s="9">
        <v>18</v>
      </c>
      <c r="I9" s="9"/>
      <c r="J9" s="9"/>
      <c r="K9" s="9"/>
      <c r="L9" s="9">
        <v>5</v>
      </c>
      <c r="M9" s="15">
        <f t="shared" si="0"/>
        <v>47</v>
      </c>
      <c r="N9" s="15"/>
    </row>
    <row r="10" s="17" customFormat="1" ht="22" customHeight="1" spans="1:14">
      <c r="A10" s="7">
        <v>7</v>
      </c>
      <c r="B10" s="8" t="s">
        <v>22</v>
      </c>
      <c r="C10" s="9">
        <v>24</v>
      </c>
      <c r="D10" s="9">
        <v>146</v>
      </c>
      <c r="E10" s="9">
        <v>13</v>
      </c>
      <c r="F10" s="9">
        <v>4</v>
      </c>
      <c r="G10" s="9"/>
      <c r="H10" s="9">
        <v>12</v>
      </c>
      <c r="I10" s="9">
        <v>5</v>
      </c>
      <c r="J10" s="9"/>
      <c r="K10" s="9">
        <v>1</v>
      </c>
      <c r="L10" s="9">
        <v>12</v>
      </c>
      <c r="M10" s="15">
        <f t="shared" si="0"/>
        <v>217</v>
      </c>
      <c r="N10" s="15"/>
    </row>
    <row r="11" s="17" customFormat="1" ht="22" customHeight="1" spans="1:14">
      <c r="A11" s="7">
        <v>8</v>
      </c>
      <c r="B11" s="8" t="s">
        <v>23</v>
      </c>
      <c r="C11" s="9">
        <v>5</v>
      </c>
      <c r="D11" s="9">
        <v>122</v>
      </c>
      <c r="E11" s="9"/>
      <c r="F11" s="9"/>
      <c r="G11" s="9">
        <v>4</v>
      </c>
      <c r="H11" s="9">
        <v>3</v>
      </c>
      <c r="I11" s="9">
        <v>8</v>
      </c>
      <c r="J11" s="9">
        <v>1</v>
      </c>
      <c r="K11" s="9"/>
      <c r="L11" s="9">
        <v>5</v>
      </c>
      <c r="M11" s="15">
        <f t="shared" si="0"/>
        <v>148</v>
      </c>
      <c r="N11" s="15"/>
    </row>
    <row r="12" s="17" customFormat="1" ht="22" customHeight="1" spans="1:14">
      <c r="A12" s="7">
        <v>9</v>
      </c>
      <c r="B12" s="8" t="s">
        <v>24</v>
      </c>
      <c r="C12" s="9"/>
      <c r="D12" s="9">
        <v>8</v>
      </c>
      <c r="E12" s="9">
        <v>2</v>
      </c>
      <c r="F12" s="9"/>
      <c r="G12" s="9"/>
      <c r="H12" s="9">
        <v>8</v>
      </c>
      <c r="I12" s="9"/>
      <c r="J12" s="9"/>
      <c r="K12" s="9"/>
      <c r="L12" s="9">
        <v>1</v>
      </c>
      <c r="M12" s="15">
        <f t="shared" si="0"/>
        <v>19</v>
      </c>
      <c r="N12" s="15"/>
    </row>
    <row r="13" s="17" customFormat="1" ht="22" customHeight="1" spans="1:14">
      <c r="A13" s="7">
        <v>10</v>
      </c>
      <c r="B13" s="8" t="s">
        <v>25</v>
      </c>
      <c r="C13" s="9">
        <v>13</v>
      </c>
      <c r="D13" s="9">
        <v>1424</v>
      </c>
      <c r="E13" s="9">
        <v>47</v>
      </c>
      <c r="F13" s="9"/>
      <c r="G13" s="9"/>
      <c r="H13" s="9">
        <v>84</v>
      </c>
      <c r="I13" s="9">
        <v>3</v>
      </c>
      <c r="J13" s="9">
        <v>7</v>
      </c>
      <c r="K13" s="9">
        <v>1</v>
      </c>
      <c r="L13" s="9">
        <v>35</v>
      </c>
      <c r="M13" s="15">
        <f t="shared" si="0"/>
        <v>1614</v>
      </c>
      <c r="N13" s="15"/>
    </row>
    <row r="14" s="17" customFormat="1" ht="22" customHeight="1" spans="1:14">
      <c r="A14" s="7">
        <v>11</v>
      </c>
      <c r="B14" s="8" t="s">
        <v>26</v>
      </c>
      <c r="C14" s="9">
        <v>13</v>
      </c>
      <c r="D14" s="9">
        <v>88</v>
      </c>
      <c r="E14" s="9">
        <v>8</v>
      </c>
      <c r="F14" s="9">
        <v>2</v>
      </c>
      <c r="G14" s="9"/>
      <c r="H14" s="9">
        <v>7</v>
      </c>
      <c r="I14" s="9">
        <v>7</v>
      </c>
      <c r="J14" s="9"/>
      <c r="K14" s="9"/>
      <c r="L14" s="9">
        <v>18</v>
      </c>
      <c r="M14" s="15">
        <f t="shared" si="0"/>
        <v>143</v>
      </c>
      <c r="N14" s="15"/>
    </row>
    <row r="15" s="17" customFormat="1" ht="22" customHeight="1" spans="1:14">
      <c r="A15" s="7">
        <v>12</v>
      </c>
      <c r="B15" s="8" t="s">
        <v>27</v>
      </c>
      <c r="C15" s="9"/>
      <c r="D15" s="9">
        <v>7</v>
      </c>
      <c r="E15" s="9"/>
      <c r="F15" s="9"/>
      <c r="G15" s="9">
        <v>3</v>
      </c>
      <c r="H15" s="9">
        <v>6</v>
      </c>
      <c r="I15" s="9">
        <v>1</v>
      </c>
      <c r="J15" s="9">
        <v>3</v>
      </c>
      <c r="K15" s="9"/>
      <c r="L15" s="9">
        <v>6</v>
      </c>
      <c r="M15" s="15">
        <f t="shared" si="0"/>
        <v>26</v>
      </c>
      <c r="N15" s="15"/>
    </row>
    <row r="16" s="17" customFormat="1" ht="22" customHeight="1" spans="1:14">
      <c r="A16" s="7">
        <v>13</v>
      </c>
      <c r="B16" s="8" t="s">
        <v>28</v>
      </c>
      <c r="C16" s="9"/>
      <c r="D16" s="9">
        <v>16</v>
      </c>
      <c r="E16" s="9">
        <v>1</v>
      </c>
      <c r="F16" s="9"/>
      <c r="G16" s="9"/>
      <c r="H16" s="9">
        <v>1</v>
      </c>
      <c r="I16" s="9"/>
      <c r="J16" s="9">
        <v>2</v>
      </c>
      <c r="K16" s="9"/>
      <c r="L16" s="9">
        <v>2</v>
      </c>
      <c r="M16" s="15">
        <f t="shared" si="0"/>
        <v>22</v>
      </c>
      <c r="N16" s="15"/>
    </row>
    <row r="17" s="17" customFormat="1" ht="22" customHeight="1" spans="1:14">
      <c r="A17" s="7">
        <v>14</v>
      </c>
      <c r="B17" s="8" t="s">
        <v>29</v>
      </c>
      <c r="C17" s="9">
        <v>17</v>
      </c>
      <c r="D17" s="9">
        <v>177</v>
      </c>
      <c r="E17" s="9"/>
      <c r="F17" s="9"/>
      <c r="G17" s="9">
        <v>4</v>
      </c>
      <c r="H17" s="9">
        <v>9</v>
      </c>
      <c r="I17" s="9">
        <v>1</v>
      </c>
      <c r="J17" s="9"/>
      <c r="K17" s="9"/>
      <c r="L17" s="9">
        <v>12</v>
      </c>
      <c r="M17" s="15">
        <f t="shared" si="0"/>
        <v>220</v>
      </c>
      <c r="N17" s="15"/>
    </row>
    <row r="18" s="17" customFormat="1" ht="22" customHeight="1" spans="1:14">
      <c r="A18" s="7">
        <v>15</v>
      </c>
      <c r="B18" s="8" t="s">
        <v>30</v>
      </c>
      <c r="C18" s="9">
        <v>11</v>
      </c>
      <c r="D18" s="9">
        <v>205</v>
      </c>
      <c r="E18" s="9">
        <v>1</v>
      </c>
      <c r="F18" s="9"/>
      <c r="G18" s="9"/>
      <c r="H18" s="9">
        <v>105</v>
      </c>
      <c r="I18" s="9">
        <v>1</v>
      </c>
      <c r="J18" s="9"/>
      <c r="K18" s="9"/>
      <c r="L18" s="9">
        <v>9</v>
      </c>
      <c r="M18" s="15">
        <f t="shared" si="0"/>
        <v>332</v>
      </c>
      <c r="N18" s="15"/>
    </row>
    <row r="19" s="17" customFormat="1" ht="22" customHeight="1" spans="1:14">
      <c r="A19" s="7">
        <v>16</v>
      </c>
      <c r="B19" s="8" t="s">
        <v>31</v>
      </c>
      <c r="C19" s="9">
        <v>1</v>
      </c>
      <c r="D19" s="9">
        <v>84</v>
      </c>
      <c r="E19" s="9">
        <v>3</v>
      </c>
      <c r="F19" s="9"/>
      <c r="G19" s="9"/>
      <c r="H19" s="9">
        <v>6</v>
      </c>
      <c r="I19" s="9"/>
      <c r="J19" s="9"/>
      <c r="K19" s="9"/>
      <c r="L19" s="9">
        <v>2</v>
      </c>
      <c r="M19" s="15">
        <f t="shared" si="0"/>
        <v>96</v>
      </c>
      <c r="N19" s="15"/>
    </row>
    <row r="20" s="17" customFormat="1" ht="22" customHeight="1" spans="1:14">
      <c r="A20" s="7">
        <v>17</v>
      </c>
      <c r="B20" s="8" t="s">
        <v>32</v>
      </c>
      <c r="C20" s="9"/>
      <c r="D20" s="9">
        <v>2</v>
      </c>
      <c r="E20" s="9"/>
      <c r="F20" s="9"/>
      <c r="G20" s="9">
        <v>1</v>
      </c>
      <c r="H20" s="9">
        <v>3</v>
      </c>
      <c r="I20" s="9">
        <v>12</v>
      </c>
      <c r="J20" s="9"/>
      <c r="K20" s="9"/>
      <c r="L20" s="9">
        <v>3</v>
      </c>
      <c r="M20" s="15">
        <f t="shared" ref="M20:M39" si="1">SUM(C20:L20)</f>
        <v>21</v>
      </c>
      <c r="N20" s="15"/>
    </row>
    <row r="21" s="17" customFormat="1" ht="22" customHeight="1" spans="1:14">
      <c r="A21" s="7">
        <v>18</v>
      </c>
      <c r="B21" s="8" t="s">
        <v>33</v>
      </c>
      <c r="C21" s="9">
        <v>5</v>
      </c>
      <c r="D21" s="9">
        <v>205</v>
      </c>
      <c r="E21" s="9">
        <v>5</v>
      </c>
      <c r="F21" s="9"/>
      <c r="G21" s="9"/>
      <c r="H21" s="9">
        <v>17</v>
      </c>
      <c r="I21" s="9"/>
      <c r="J21" s="9">
        <v>1</v>
      </c>
      <c r="K21" s="9"/>
      <c r="L21" s="9">
        <v>9</v>
      </c>
      <c r="M21" s="15">
        <f t="shared" si="1"/>
        <v>242</v>
      </c>
      <c r="N21" s="15"/>
    </row>
    <row r="22" s="17" customFormat="1" ht="36" customHeight="1" spans="1:14">
      <c r="A22" s="7">
        <v>19</v>
      </c>
      <c r="B22" s="8" t="s">
        <v>34</v>
      </c>
      <c r="C22" s="9">
        <v>15</v>
      </c>
      <c r="D22" s="9">
        <v>490</v>
      </c>
      <c r="E22" s="9"/>
      <c r="F22" s="9"/>
      <c r="G22" s="9"/>
      <c r="H22" s="9">
        <v>33</v>
      </c>
      <c r="I22" s="9">
        <v>9</v>
      </c>
      <c r="J22" s="9"/>
      <c r="K22" s="9"/>
      <c r="L22" s="9">
        <v>31</v>
      </c>
      <c r="M22" s="15">
        <f t="shared" si="1"/>
        <v>578</v>
      </c>
      <c r="N22" s="15"/>
    </row>
    <row r="23" s="17" customFormat="1" ht="22" customHeight="1" spans="1:14">
      <c r="A23" s="7">
        <v>20</v>
      </c>
      <c r="B23" s="8" t="s">
        <v>35</v>
      </c>
      <c r="C23" s="9">
        <v>15</v>
      </c>
      <c r="D23" s="9">
        <v>136</v>
      </c>
      <c r="E23" s="9">
        <v>1</v>
      </c>
      <c r="F23" s="9">
        <v>9</v>
      </c>
      <c r="G23" s="9"/>
      <c r="H23" s="9">
        <v>32</v>
      </c>
      <c r="I23" s="9">
        <v>14</v>
      </c>
      <c r="J23" s="9"/>
      <c r="K23" s="9"/>
      <c r="L23" s="9">
        <v>12</v>
      </c>
      <c r="M23" s="15">
        <f t="shared" si="1"/>
        <v>219</v>
      </c>
      <c r="N23" s="15"/>
    </row>
    <row r="24" s="17" customFormat="1" ht="22" customHeight="1" spans="1:14">
      <c r="A24" s="7">
        <v>21</v>
      </c>
      <c r="B24" s="8" t="s">
        <v>36</v>
      </c>
      <c r="C24" s="9">
        <v>11</v>
      </c>
      <c r="D24" s="9">
        <v>105</v>
      </c>
      <c r="E24" s="9"/>
      <c r="F24" s="9"/>
      <c r="G24" s="9"/>
      <c r="H24" s="9">
        <v>4</v>
      </c>
      <c r="I24" s="9"/>
      <c r="J24" s="9"/>
      <c r="K24" s="9"/>
      <c r="L24" s="9">
        <v>1</v>
      </c>
      <c r="M24" s="15">
        <f t="shared" si="1"/>
        <v>121</v>
      </c>
      <c r="N24" s="15"/>
    </row>
    <row r="25" s="17" customFormat="1" ht="22" customHeight="1" spans="1:14">
      <c r="A25" s="7">
        <v>22</v>
      </c>
      <c r="B25" s="8" t="s">
        <v>37</v>
      </c>
      <c r="C25" s="9">
        <v>1</v>
      </c>
      <c r="D25" s="9">
        <v>7</v>
      </c>
      <c r="E25" s="9"/>
      <c r="F25" s="9"/>
      <c r="G25" s="9"/>
      <c r="H25" s="9">
        <v>6</v>
      </c>
      <c r="I25" s="9">
        <v>2</v>
      </c>
      <c r="J25" s="9"/>
      <c r="K25" s="9">
        <v>1</v>
      </c>
      <c r="L25" s="9">
        <v>2</v>
      </c>
      <c r="M25" s="15">
        <f t="shared" si="1"/>
        <v>19</v>
      </c>
      <c r="N25" s="15"/>
    </row>
    <row r="26" s="17" customFormat="1" ht="22" customHeight="1" spans="1:14">
      <c r="A26" s="7">
        <v>23</v>
      </c>
      <c r="B26" s="8" t="s">
        <v>38</v>
      </c>
      <c r="C26" s="9"/>
      <c r="D26" s="9">
        <v>3</v>
      </c>
      <c r="E26" s="9"/>
      <c r="F26" s="9"/>
      <c r="G26" s="9"/>
      <c r="H26" s="9"/>
      <c r="I26" s="9"/>
      <c r="J26" s="9"/>
      <c r="K26" s="9"/>
      <c r="L26" s="9"/>
      <c r="M26" s="15">
        <f t="shared" si="1"/>
        <v>3</v>
      </c>
      <c r="N26" s="15"/>
    </row>
    <row r="27" s="17" customFormat="1" ht="22" customHeight="1" spans="1:14">
      <c r="A27" s="7">
        <v>24</v>
      </c>
      <c r="B27" s="8" t="s">
        <v>39</v>
      </c>
      <c r="C27" s="9">
        <v>35</v>
      </c>
      <c r="D27" s="9">
        <v>635</v>
      </c>
      <c r="E27" s="9">
        <v>32</v>
      </c>
      <c r="F27" s="9"/>
      <c r="G27" s="9"/>
      <c r="H27" s="9">
        <v>3</v>
      </c>
      <c r="I27" s="9">
        <v>16</v>
      </c>
      <c r="J27" s="9">
        <v>1</v>
      </c>
      <c r="K27" s="9"/>
      <c r="L27" s="9">
        <v>37</v>
      </c>
      <c r="M27" s="15">
        <f t="shared" si="1"/>
        <v>759</v>
      </c>
      <c r="N27" s="15"/>
    </row>
    <row r="28" s="17" customFormat="1" ht="22" customHeight="1" spans="1:14">
      <c r="A28" s="7">
        <v>25</v>
      </c>
      <c r="B28" s="8" t="s">
        <v>40</v>
      </c>
      <c r="C28" s="9">
        <v>7</v>
      </c>
      <c r="D28" s="9"/>
      <c r="E28" s="9"/>
      <c r="F28" s="9"/>
      <c r="G28" s="9"/>
      <c r="H28" s="9"/>
      <c r="I28" s="9"/>
      <c r="J28" s="9"/>
      <c r="K28" s="9"/>
      <c r="L28" s="9"/>
      <c r="M28" s="15">
        <f t="shared" si="1"/>
        <v>7</v>
      </c>
      <c r="N28" s="15"/>
    </row>
    <row r="29" s="17" customFormat="1" ht="22" customHeight="1" spans="1:14">
      <c r="A29" s="7">
        <v>26</v>
      </c>
      <c r="B29" s="8" t="s">
        <v>41</v>
      </c>
      <c r="C29" s="9">
        <v>21</v>
      </c>
      <c r="D29" s="9">
        <v>257</v>
      </c>
      <c r="E29" s="9">
        <v>24</v>
      </c>
      <c r="F29" s="9"/>
      <c r="G29" s="9"/>
      <c r="H29" s="9">
        <v>89</v>
      </c>
      <c r="I29" s="9">
        <v>9</v>
      </c>
      <c r="J29" s="9">
        <v>3</v>
      </c>
      <c r="K29" s="9"/>
      <c r="L29" s="9">
        <v>10</v>
      </c>
      <c r="M29" s="15">
        <f t="shared" si="1"/>
        <v>413</v>
      </c>
      <c r="N29" s="15"/>
    </row>
    <row r="30" s="17" customFormat="1" ht="22" customHeight="1" spans="1:14">
      <c r="A30" s="7">
        <v>27</v>
      </c>
      <c r="B30" s="8" t="s">
        <v>42</v>
      </c>
      <c r="C30" s="9">
        <v>9</v>
      </c>
      <c r="D30" s="9">
        <v>12</v>
      </c>
      <c r="E30" s="9"/>
      <c r="F30" s="9"/>
      <c r="G30" s="9">
        <v>1</v>
      </c>
      <c r="H30" s="9">
        <v>1</v>
      </c>
      <c r="I30" s="9">
        <v>2</v>
      </c>
      <c r="J30" s="9">
        <v>1</v>
      </c>
      <c r="K30" s="9"/>
      <c r="L30" s="9">
        <v>5</v>
      </c>
      <c r="M30" s="15">
        <f t="shared" si="1"/>
        <v>31</v>
      </c>
      <c r="N30" s="15"/>
    </row>
    <row r="31" s="17" customFormat="1" ht="22" customHeight="1" spans="1:14">
      <c r="A31" s="7">
        <v>28</v>
      </c>
      <c r="B31" s="8" t="s">
        <v>43</v>
      </c>
      <c r="C31" s="9">
        <v>3</v>
      </c>
      <c r="D31" s="9">
        <v>24</v>
      </c>
      <c r="E31" s="9">
        <v>1</v>
      </c>
      <c r="F31" s="9"/>
      <c r="G31" s="9"/>
      <c r="H31" s="9">
        <v>9</v>
      </c>
      <c r="I31" s="9">
        <v>1</v>
      </c>
      <c r="J31" s="9">
        <v>1</v>
      </c>
      <c r="K31" s="9"/>
      <c r="L31" s="9">
        <v>3</v>
      </c>
      <c r="M31" s="15">
        <f t="shared" si="1"/>
        <v>42</v>
      </c>
      <c r="N31" s="15"/>
    </row>
    <row r="32" s="17" customFormat="1" ht="22" customHeight="1" spans="1:14">
      <c r="A32" s="7">
        <v>29</v>
      </c>
      <c r="B32" s="8" t="s">
        <v>44</v>
      </c>
      <c r="C32" s="9"/>
      <c r="D32" s="9"/>
      <c r="E32" s="9"/>
      <c r="F32" s="9"/>
      <c r="G32" s="9">
        <v>13</v>
      </c>
      <c r="H32" s="9"/>
      <c r="I32" s="9">
        <v>4</v>
      </c>
      <c r="J32" s="9"/>
      <c r="K32" s="9"/>
      <c r="L32" s="9"/>
      <c r="M32" s="15">
        <f t="shared" si="1"/>
        <v>17</v>
      </c>
      <c r="N32" s="15"/>
    </row>
    <row r="33" s="17" customFormat="1" ht="22" customHeight="1" spans="1:14">
      <c r="A33" s="7">
        <v>30</v>
      </c>
      <c r="B33" s="8" t="s">
        <v>45</v>
      </c>
      <c r="C33" s="9">
        <v>1</v>
      </c>
      <c r="D33" s="9"/>
      <c r="E33" s="9"/>
      <c r="F33" s="9"/>
      <c r="G33" s="9"/>
      <c r="H33" s="9"/>
      <c r="I33" s="9"/>
      <c r="J33" s="9"/>
      <c r="K33" s="9"/>
      <c r="L33" s="9"/>
      <c r="M33" s="15">
        <f t="shared" si="1"/>
        <v>1</v>
      </c>
      <c r="N33" s="15"/>
    </row>
    <row r="34" s="17" customFormat="1" ht="22" customHeight="1" spans="1:14">
      <c r="A34" s="7">
        <v>31</v>
      </c>
      <c r="B34" s="8" t="s">
        <v>46</v>
      </c>
      <c r="C34" s="9"/>
      <c r="D34" s="9">
        <v>145</v>
      </c>
      <c r="E34" s="9">
        <v>4</v>
      </c>
      <c r="F34" s="9"/>
      <c r="G34" s="9"/>
      <c r="H34" s="9">
        <v>8</v>
      </c>
      <c r="I34" s="9"/>
      <c r="J34" s="9"/>
      <c r="K34" s="9"/>
      <c r="L34" s="9">
        <v>3</v>
      </c>
      <c r="M34" s="15">
        <f t="shared" si="1"/>
        <v>160</v>
      </c>
      <c r="N34" s="15"/>
    </row>
    <row r="35" s="17" customFormat="1" ht="22" customHeight="1" spans="1:14">
      <c r="A35" s="7">
        <v>32</v>
      </c>
      <c r="B35" s="8" t="s">
        <v>47</v>
      </c>
      <c r="C35" s="9">
        <v>2</v>
      </c>
      <c r="D35" s="9"/>
      <c r="E35" s="9"/>
      <c r="F35" s="9"/>
      <c r="G35" s="9"/>
      <c r="H35" s="9"/>
      <c r="I35" s="9"/>
      <c r="J35" s="9"/>
      <c r="K35" s="9"/>
      <c r="L35" s="9"/>
      <c r="M35" s="15">
        <f t="shared" si="1"/>
        <v>2</v>
      </c>
      <c r="N35" s="15"/>
    </row>
    <row r="36" ht="22" customHeight="1" spans="1:14">
      <c r="A36" s="7">
        <v>33</v>
      </c>
      <c r="B36" s="8" t="s">
        <v>48</v>
      </c>
      <c r="C36" s="9">
        <v>1</v>
      </c>
      <c r="D36" s="9"/>
      <c r="E36" s="9"/>
      <c r="F36" s="9"/>
      <c r="G36" s="9"/>
      <c r="H36" s="9"/>
      <c r="I36" s="9"/>
      <c r="J36" s="9"/>
      <c r="K36" s="9"/>
      <c r="L36" s="9"/>
      <c r="M36" s="15">
        <f t="shared" si="1"/>
        <v>1</v>
      </c>
      <c r="N36" s="9"/>
    </row>
    <row r="37" s="17" customFormat="1" ht="38" customHeight="1" spans="1:14">
      <c r="A37" s="7">
        <v>34</v>
      </c>
      <c r="B37" s="8" t="s">
        <v>49</v>
      </c>
      <c r="C37" s="7">
        <v>2</v>
      </c>
      <c r="D37" s="7"/>
      <c r="E37" s="7"/>
      <c r="F37" s="7"/>
      <c r="G37" s="7"/>
      <c r="H37" s="7"/>
      <c r="I37" s="7"/>
      <c r="J37" s="7"/>
      <c r="K37" s="7"/>
      <c r="L37" s="7"/>
      <c r="M37" s="15">
        <f t="shared" si="1"/>
        <v>2</v>
      </c>
      <c r="N37" s="7"/>
    </row>
    <row r="38" ht="36" customHeight="1" spans="1:14">
      <c r="A38" s="7">
        <v>35</v>
      </c>
      <c r="B38" s="8" t="s">
        <v>50</v>
      </c>
      <c r="C38" s="7">
        <v>1</v>
      </c>
      <c r="D38" s="7"/>
      <c r="E38" s="7"/>
      <c r="F38" s="7"/>
      <c r="G38" s="7"/>
      <c r="H38" s="7"/>
      <c r="I38" s="7"/>
      <c r="J38" s="7"/>
      <c r="K38" s="7"/>
      <c r="L38" s="7"/>
      <c r="M38" s="15">
        <f t="shared" si="1"/>
        <v>1</v>
      </c>
      <c r="N38" s="19" t="s">
        <v>51</v>
      </c>
    </row>
    <row r="39" ht="22" customHeight="1" spans="1:14">
      <c r="A39" s="9" t="s">
        <v>4</v>
      </c>
      <c r="B39" s="9"/>
      <c r="C39" s="9">
        <f>SUM(C4:C38)</f>
        <v>241</v>
      </c>
      <c r="D39" s="9">
        <f t="shared" ref="D39:M39" si="2">SUM(D4:D38)</f>
        <v>4502</v>
      </c>
      <c r="E39" s="9">
        <f t="shared" si="2"/>
        <v>168</v>
      </c>
      <c r="F39" s="9">
        <f t="shared" si="2"/>
        <v>16</v>
      </c>
      <c r="G39" s="9">
        <f t="shared" si="2"/>
        <v>46</v>
      </c>
      <c r="H39" s="9">
        <f t="shared" si="2"/>
        <v>509</v>
      </c>
      <c r="I39" s="9">
        <f t="shared" si="2"/>
        <v>115</v>
      </c>
      <c r="J39" s="9">
        <f t="shared" si="2"/>
        <v>23</v>
      </c>
      <c r="K39" s="9">
        <f t="shared" si="2"/>
        <v>5</v>
      </c>
      <c r="L39" s="9">
        <f t="shared" si="2"/>
        <v>259</v>
      </c>
      <c r="M39" s="9">
        <f t="shared" si="2"/>
        <v>5884</v>
      </c>
      <c r="N39" s="9"/>
    </row>
    <row r="40" ht="22" customHeight="1"/>
    <row r="41" ht="22" customHeight="1"/>
    <row r="42" ht="22" customHeight="1"/>
    <row r="43" ht="22" customHeight="1"/>
    <row r="44" ht="22" customHeight="1"/>
  </sheetData>
  <mergeCells count="7">
    <mergeCell ref="A1:N1"/>
    <mergeCell ref="C2:L2"/>
    <mergeCell ref="A39:B39"/>
    <mergeCell ref="A2:A3"/>
    <mergeCell ref="B2:B3"/>
    <mergeCell ref="M2:M3"/>
    <mergeCell ref="N2:N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pane ySplit="3" topLeftCell="A4" activePane="bottomLeft" state="frozen"/>
      <selection/>
      <selection pane="bottomLeft" activeCell="A1" sqref="A1:N1"/>
    </sheetView>
  </sheetViews>
  <sheetFormatPr defaultColWidth="9" defaultRowHeight="14.25"/>
  <cols>
    <col min="1" max="1" width="6.875" style="1" customWidth="1"/>
    <col min="2" max="2" width="27.125" style="2" customWidth="1"/>
    <col min="3" max="12" width="8.625" style="1" customWidth="1"/>
    <col min="13" max="13" width="10" style="1" customWidth="1"/>
    <col min="14" max="14" width="17.5" style="1" customWidth="1"/>
    <col min="15" max="16384" width="9" style="1"/>
  </cols>
  <sheetData>
    <row r="1" s="1" customFormat="1" ht="38" customHeight="1" spans="1:14">
      <c r="A1" s="3" t="s">
        <v>52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0" customHeight="1" spans="1:14">
      <c r="A2" s="5" t="s">
        <v>1</v>
      </c>
      <c r="B2" s="6" t="s">
        <v>53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12" t="s">
        <v>4</v>
      </c>
      <c r="N2" s="13" t="s">
        <v>5</v>
      </c>
    </row>
    <row r="3" s="1" customFormat="1" ht="33" customHeight="1" spans="1:14">
      <c r="A3" s="5"/>
      <c r="B3" s="6"/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14"/>
      <c r="N3" s="13"/>
    </row>
    <row r="4" ht="22" customHeight="1" spans="1:14">
      <c r="A4" s="7">
        <v>1</v>
      </c>
      <c r="B4" s="8" t="s">
        <v>54</v>
      </c>
      <c r="C4" s="9">
        <v>5</v>
      </c>
      <c r="D4" s="9">
        <v>7</v>
      </c>
      <c r="E4" s="9">
        <v>9</v>
      </c>
      <c r="F4" s="9">
        <v>1</v>
      </c>
      <c r="G4" s="9"/>
      <c r="H4" s="9">
        <v>5</v>
      </c>
      <c r="I4" s="9">
        <v>7</v>
      </c>
      <c r="J4" s="9"/>
      <c r="K4" s="9">
        <v>2</v>
      </c>
      <c r="L4" s="9">
        <v>49</v>
      </c>
      <c r="M4" s="15">
        <f t="shared" ref="M4:M13" si="0">SUM(C4:L4)</f>
        <v>85</v>
      </c>
      <c r="N4" s="15"/>
    </row>
    <row r="5" ht="22" customHeight="1" spans="1:14">
      <c r="A5" s="7">
        <v>2</v>
      </c>
      <c r="B5" s="8" t="s">
        <v>55</v>
      </c>
      <c r="C5" s="9">
        <v>5</v>
      </c>
      <c r="D5" s="9">
        <v>7</v>
      </c>
      <c r="E5" s="9">
        <v>9</v>
      </c>
      <c r="F5" s="9">
        <v>1</v>
      </c>
      <c r="G5" s="9"/>
      <c r="H5" s="9">
        <v>5</v>
      </c>
      <c r="I5" s="9">
        <v>7</v>
      </c>
      <c r="J5" s="9"/>
      <c r="K5" s="9">
        <v>2</v>
      </c>
      <c r="L5" s="9">
        <v>49</v>
      </c>
      <c r="M5" s="15">
        <f t="shared" si="0"/>
        <v>85</v>
      </c>
      <c r="N5" s="15"/>
    </row>
    <row r="6" ht="22" customHeight="1" spans="1:14">
      <c r="A6" s="7">
        <v>3</v>
      </c>
      <c r="B6" s="10" t="s">
        <v>56</v>
      </c>
      <c r="C6" s="9">
        <v>5</v>
      </c>
      <c r="D6" s="9">
        <v>7</v>
      </c>
      <c r="E6" s="9">
        <v>9</v>
      </c>
      <c r="F6" s="9">
        <v>1</v>
      </c>
      <c r="G6" s="9"/>
      <c r="H6" s="9">
        <v>5</v>
      </c>
      <c r="I6" s="9">
        <v>7</v>
      </c>
      <c r="J6" s="9"/>
      <c r="K6" s="9">
        <v>2</v>
      </c>
      <c r="L6" s="9">
        <v>49</v>
      </c>
      <c r="M6" s="15">
        <f t="shared" si="0"/>
        <v>85</v>
      </c>
      <c r="N6" s="15"/>
    </row>
    <row r="7" ht="22" customHeight="1" spans="1:14">
      <c r="A7" s="7">
        <v>4</v>
      </c>
      <c r="B7" s="8" t="s">
        <v>57</v>
      </c>
      <c r="C7" s="9">
        <v>5</v>
      </c>
      <c r="D7" s="9">
        <v>7</v>
      </c>
      <c r="E7" s="9">
        <v>9</v>
      </c>
      <c r="F7" s="9">
        <v>1</v>
      </c>
      <c r="G7" s="9"/>
      <c r="H7" s="9">
        <v>5</v>
      </c>
      <c r="I7" s="9">
        <v>7</v>
      </c>
      <c r="J7" s="9"/>
      <c r="K7" s="9">
        <v>2</v>
      </c>
      <c r="L7" s="9">
        <v>49</v>
      </c>
      <c r="M7" s="15">
        <f t="shared" si="0"/>
        <v>85</v>
      </c>
      <c r="N7" s="15"/>
    </row>
    <row r="8" ht="22" customHeight="1" spans="1:14">
      <c r="A8" s="7">
        <v>5</v>
      </c>
      <c r="B8" s="8" t="s">
        <v>58</v>
      </c>
      <c r="C8" s="9">
        <v>5</v>
      </c>
      <c r="D8" s="9">
        <v>7</v>
      </c>
      <c r="E8" s="9">
        <v>9</v>
      </c>
      <c r="F8" s="9">
        <v>1</v>
      </c>
      <c r="G8" s="9"/>
      <c r="H8" s="9">
        <v>5</v>
      </c>
      <c r="I8" s="9">
        <v>7</v>
      </c>
      <c r="J8" s="9"/>
      <c r="K8" s="9">
        <v>2</v>
      </c>
      <c r="L8" s="9">
        <v>49</v>
      </c>
      <c r="M8" s="15">
        <f t="shared" si="0"/>
        <v>85</v>
      </c>
      <c r="N8" s="15"/>
    </row>
    <row r="9" ht="22" customHeight="1" spans="1:14">
      <c r="A9" s="7">
        <v>6</v>
      </c>
      <c r="B9" s="8" t="s">
        <v>59</v>
      </c>
      <c r="C9" s="9">
        <v>5</v>
      </c>
      <c r="D9" s="9">
        <v>7</v>
      </c>
      <c r="E9" s="9">
        <v>9</v>
      </c>
      <c r="F9" s="9">
        <v>1</v>
      </c>
      <c r="G9" s="9"/>
      <c r="H9" s="9">
        <v>5</v>
      </c>
      <c r="I9" s="9">
        <v>7</v>
      </c>
      <c r="J9" s="9"/>
      <c r="K9" s="9">
        <v>2</v>
      </c>
      <c r="L9" s="9">
        <v>49</v>
      </c>
      <c r="M9" s="15">
        <f t="shared" si="0"/>
        <v>85</v>
      </c>
      <c r="N9" s="15"/>
    </row>
    <row r="10" ht="22" customHeight="1" spans="1:14">
      <c r="A10" s="7">
        <v>7</v>
      </c>
      <c r="B10" s="8" t="s">
        <v>60</v>
      </c>
      <c r="C10" s="9">
        <v>5</v>
      </c>
      <c r="D10" s="9">
        <v>7</v>
      </c>
      <c r="E10" s="9">
        <v>9</v>
      </c>
      <c r="F10" s="9">
        <v>1</v>
      </c>
      <c r="G10" s="9"/>
      <c r="H10" s="9">
        <v>5</v>
      </c>
      <c r="I10" s="9">
        <v>7</v>
      </c>
      <c r="J10" s="9"/>
      <c r="K10" s="9">
        <v>2</v>
      </c>
      <c r="L10" s="9">
        <v>49</v>
      </c>
      <c r="M10" s="15">
        <f t="shared" si="0"/>
        <v>85</v>
      </c>
      <c r="N10" s="15"/>
    </row>
    <row r="11" ht="22" customHeight="1" spans="1:14">
      <c r="A11" s="7">
        <v>8</v>
      </c>
      <c r="B11" s="8" t="s">
        <v>61</v>
      </c>
      <c r="C11" s="9">
        <v>5</v>
      </c>
      <c r="D11" s="9">
        <v>7</v>
      </c>
      <c r="E11" s="9">
        <v>9</v>
      </c>
      <c r="F11" s="9">
        <v>1</v>
      </c>
      <c r="G11" s="9"/>
      <c r="H11" s="9">
        <v>5</v>
      </c>
      <c r="I11" s="9">
        <v>7</v>
      </c>
      <c r="J11" s="9"/>
      <c r="K11" s="9">
        <v>2</v>
      </c>
      <c r="L11" s="9">
        <v>49</v>
      </c>
      <c r="M11" s="15">
        <f t="shared" si="0"/>
        <v>85</v>
      </c>
      <c r="N11" s="15"/>
    </row>
    <row r="12" ht="22" customHeight="1" spans="1:14">
      <c r="A12" s="7">
        <v>9</v>
      </c>
      <c r="B12" s="8" t="s">
        <v>62</v>
      </c>
      <c r="C12" s="9">
        <v>5</v>
      </c>
      <c r="D12" s="9">
        <v>7</v>
      </c>
      <c r="E12" s="9">
        <v>9</v>
      </c>
      <c r="F12" s="9">
        <v>1</v>
      </c>
      <c r="G12" s="9"/>
      <c r="H12" s="9">
        <v>5</v>
      </c>
      <c r="I12" s="9">
        <v>7</v>
      </c>
      <c r="J12" s="9"/>
      <c r="K12" s="9">
        <v>2</v>
      </c>
      <c r="L12" s="9">
        <v>49</v>
      </c>
      <c r="M12" s="15">
        <f t="shared" si="0"/>
        <v>85</v>
      </c>
      <c r="N12" s="15"/>
    </row>
    <row r="13" ht="22" customHeight="1" spans="1:14">
      <c r="A13" s="7">
        <v>10</v>
      </c>
      <c r="B13" s="8" t="s">
        <v>63</v>
      </c>
      <c r="C13" s="9">
        <v>5</v>
      </c>
      <c r="D13" s="9">
        <v>7</v>
      </c>
      <c r="E13" s="9">
        <v>9</v>
      </c>
      <c r="F13" s="9">
        <v>1</v>
      </c>
      <c r="G13" s="9"/>
      <c r="H13" s="9">
        <v>5</v>
      </c>
      <c r="I13" s="9">
        <v>7</v>
      </c>
      <c r="J13" s="9"/>
      <c r="K13" s="9">
        <v>2</v>
      </c>
      <c r="L13" s="9">
        <v>49</v>
      </c>
      <c r="M13" s="16">
        <f t="shared" si="0"/>
        <v>85</v>
      </c>
      <c r="N13" s="16"/>
    </row>
    <row r="14" ht="22" customHeight="1" spans="1:14">
      <c r="A14" s="11" t="s">
        <v>4</v>
      </c>
      <c r="B14" s="11"/>
      <c r="C14" s="11">
        <f>SUM(C4:C13)</f>
        <v>50</v>
      </c>
      <c r="D14" s="11">
        <f t="shared" ref="D14:M14" si="1">SUM(D4:D13)</f>
        <v>70</v>
      </c>
      <c r="E14" s="11">
        <f t="shared" si="1"/>
        <v>90</v>
      </c>
      <c r="F14" s="11">
        <f t="shared" si="1"/>
        <v>10</v>
      </c>
      <c r="G14" s="11">
        <f t="shared" si="1"/>
        <v>0</v>
      </c>
      <c r="H14" s="11">
        <f t="shared" si="1"/>
        <v>50</v>
      </c>
      <c r="I14" s="11">
        <f t="shared" si="1"/>
        <v>70</v>
      </c>
      <c r="J14" s="11">
        <f t="shared" si="1"/>
        <v>0</v>
      </c>
      <c r="K14" s="11">
        <f t="shared" si="1"/>
        <v>20</v>
      </c>
      <c r="L14" s="11">
        <f t="shared" si="1"/>
        <v>490</v>
      </c>
      <c r="M14" s="11">
        <f t="shared" si="1"/>
        <v>850</v>
      </c>
      <c r="N14" s="11"/>
    </row>
    <row r="15" ht="22" customHeight="1"/>
    <row r="16" ht="22" customHeight="1"/>
  </sheetData>
  <mergeCells count="7">
    <mergeCell ref="A1:N1"/>
    <mergeCell ref="C2:L2"/>
    <mergeCell ref="A14:B14"/>
    <mergeCell ref="A2:A3"/>
    <mergeCell ref="B2:B3"/>
    <mergeCell ref="M2:M3"/>
    <mergeCell ref="N2:N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县级部门</vt:lpstr>
      <vt:lpstr>各乡（镇）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李建梅</dc:creator>
  <cp:lastModifiedBy>小宅啊</cp:lastModifiedBy>
  <dcterms:created xsi:type="dcterms:W3CDTF">2022-11-21T03:17:00Z</dcterms:created>
  <dcterms:modified xsi:type="dcterms:W3CDTF">2023-02-15T07:37:17Z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3202927F97094FFE8356FE8B2FE03CF4</vt:lpwstr>
  </property>
</Properties>
</file>