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清单!$A$7:$L$47</definedName>
  </definedNames>
  <calcPr calcId="144525"/>
</workbook>
</file>

<file path=xl/sharedStrings.xml><?xml version="1.0" encoding="utf-8"?>
<sst xmlns="http://schemas.openxmlformats.org/spreadsheetml/2006/main" count="136" uniqueCount="59">
  <si>
    <t xml:space="preserve"> 中国人民财产保险股份有限公司___临沧市__分公司___永德___支公司种植业保险分户理赔清单</t>
  </si>
  <si>
    <r>
      <t xml:space="preserve">保险单号：PHL720225335N000000271          报案号：            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公示地点：勐板乡勐板村</t>
    </r>
  </si>
  <si>
    <t xml:space="preserve">出险时间：2022  年 10 月 18 日            出险原因：洪水                      标的名称：甘蔗                                 单位：700元/亩    </t>
  </si>
  <si>
    <t>缮制时间：2022  年 12 月 30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</si>
  <si>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</si>
  <si>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</si>
  <si>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</si>
  <si>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</si>
  <si>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</si>
  <si>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</si>
  <si>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</si>
  <si>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</si>
  <si>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</si>
  <si>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</si>
  <si>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</si>
  <si>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</si>
  <si>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</si>
  <si>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</si>
  <si>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李买德</t>
  </si>
  <si>
    <t>勐板</t>
  </si>
  <si>
    <t>李玉福</t>
  </si>
  <si>
    <t>穆发兴</t>
  </si>
  <si>
    <t>李光发</t>
  </si>
  <si>
    <t>赵建良</t>
  </si>
  <si>
    <t>李接顺</t>
  </si>
  <si>
    <t>李桂怀</t>
  </si>
  <si>
    <t>何红波</t>
  </si>
  <si>
    <t>赵老三</t>
  </si>
  <si>
    <t>杨自强</t>
  </si>
  <si>
    <t>杨忠芳</t>
  </si>
  <si>
    <t>郭建忠</t>
  </si>
  <si>
    <t>赵丽飞</t>
  </si>
  <si>
    <t>李老二</t>
  </si>
  <si>
    <t>李二旺</t>
  </si>
  <si>
    <t>李正明</t>
  </si>
  <si>
    <t>杨志宏</t>
  </si>
  <si>
    <t>李建强</t>
  </si>
  <si>
    <t>赵老保</t>
  </si>
  <si>
    <t>杨大德</t>
  </si>
  <si>
    <t>段春贵</t>
  </si>
  <si>
    <t>杨金海</t>
  </si>
  <si>
    <t>兰正高</t>
  </si>
  <si>
    <t>周仙焕</t>
  </si>
  <si>
    <t>王祖应</t>
  </si>
  <si>
    <t>何海平</t>
  </si>
  <si>
    <t>张子叶</t>
  </si>
  <si>
    <t>杨建华</t>
  </si>
  <si>
    <t>杨绍团</t>
  </si>
  <si>
    <t>魏超</t>
  </si>
  <si>
    <t>金智宇</t>
  </si>
  <si>
    <t>李凤蝶</t>
  </si>
  <si>
    <t>戴永飞</t>
  </si>
  <si>
    <t>李建元</t>
  </si>
  <si>
    <t>穆参军</t>
  </si>
  <si>
    <t>杨绍文</t>
  </si>
  <si>
    <t>杨春映</t>
  </si>
  <si>
    <t>郭恩云</t>
  </si>
  <si>
    <t>李光福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</si>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</sst>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0_ "/>
    <numFmt numFmtId="178" formatCode="0.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0" fillId="0" borderId="0">
      <alignment vertical="center"/>
    </xf>
    <xf numFmtId="0" fontId="22" fillId="13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7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8" fontId="3" fillId="2" borderId="1" xfId="0" applyNumberFormat="1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8" fontId="4" fillId="2" borderId="3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78" fontId="4" fillId="2" borderId="4" xfId="0" applyNumberFormat="1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78" fontId="6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left"/>
    </xf>
    <xf numFmtId="9" fontId="4" fillId="2" borderId="3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47"/>
  <sheetViews>
    <sheetView tabSelected="1" workbookViewId="0">
      <selection activeCell="A2" sqref="A2:L2"/>
    </sheetView>
  </sheetViews>
  <sheetFormatPr defaultColWidth="9" defaultRowHeight="14.25"/>
  <cols>
    <col min="1" max="1" width="6.875" style="3" customWidth="1"/>
    <col min="2" max="2" width="8.375" style="3" customWidth="1"/>
    <col min="3" max="3" width="10.75" style="3" customWidth="1"/>
    <col min="4" max="4" width="11.5" style="3" customWidth="1"/>
    <col min="5" max="6" width="9.25" style="2" customWidth="1"/>
    <col min="7" max="7" width="9.375" style="2" customWidth="1"/>
    <col min="8" max="8" width="8.375" style="4" customWidth="1"/>
    <col min="9" max="9" width="9" style="2"/>
    <col min="10" max="10" width="7.75" style="5" customWidth="1"/>
    <col min="11" max="11" width="8.625" style="2" customWidth="1"/>
    <col min="12" max="12" width="12.625" style="6"/>
    <col min="13" max="16384" width="9" style="3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9"/>
      <c r="I1" s="7"/>
      <c r="J1" s="30"/>
      <c r="K1" s="7"/>
      <c r="L1" s="31"/>
    </row>
    <row r="2" spans="1:12">
      <c r="A2" s="10" t="s">
        <v>1</v>
      </c>
      <c r="B2" s="10"/>
      <c r="C2" s="10"/>
      <c r="D2" s="10"/>
      <c r="E2" s="11"/>
      <c r="F2" s="11"/>
      <c r="G2" s="12"/>
      <c r="H2" s="13"/>
      <c r="I2" s="11"/>
      <c r="J2" s="32"/>
      <c r="K2" s="11"/>
      <c r="L2" s="33"/>
    </row>
    <row r="3" spans="1:12">
      <c r="A3" s="10" t="s">
        <v>2</v>
      </c>
      <c r="B3" s="10"/>
      <c r="C3" s="10"/>
      <c r="D3" s="10"/>
      <c r="E3" s="11"/>
      <c r="F3" s="11"/>
      <c r="G3" s="12"/>
      <c r="H3" s="13"/>
      <c r="I3" s="11"/>
      <c r="J3" s="32"/>
      <c r="K3" s="11"/>
      <c r="L3" s="33"/>
    </row>
    <row r="4" spans="1:12">
      <c r="A4" s="10" t="s">
        <v>3</v>
      </c>
      <c r="B4" s="10"/>
      <c r="C4" s="10"/>
      <c r="D4" s="10"/>
      <c r="E4" s="11"/>
      <c r="F4" s="11"/>
      <c r="G4" s="12"/>
      <c r="H4" s="13"/>
      <c r="I4" s="11"/>
      <c r="J4" s="32"/>
      <c r="K4" s="11"/>
      <c r="L4" s="33"/>
    </row>
    <row r="5" spans="1:12">
      <c r="A5" s="14" t="s">
        <v>4</v>
      </c>
      <c r="B5" s="10"/>
      <c r="C5" s="14"/>
      <c r="D5" s="14"/>
      <c r="E5" s="15"/>
      <c r="F5" s="15"/>
      <c r="G5" s="16"/>
      <c r="H5" s="17"/>
      <c r="I5" s="11"/>
      <c r="J5" s="32"/>
      <c r="K5" s="11"/>
      <c r="L5" s="33"/>
    </row>
    <row r="6" spans="1:12">
      <c r="A6" s="18" t="s">
        <v>5</v>
      </c>
      <c r="B6" s="19" t="s">
        <v>6</v>
      </c>
      <c r="C6" s="18" t="s">
        <v>7</v>
      </c>
      <c r="D6" s="18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4" t="s">
        <v>13</v>
      </c>
      <c r="K6" s="19" t="s">
        <v>14</v>
      </c>
      <c r="L6" s="35" t="s">
        <v>15</v>
      </c>
    </row>
    <row r="7" spans="1:12">
      <c r="A7" s="18"/>
      <c r="B7" s="22"/>
      <c r="C7" s="18" t="s">
        <v>16</v>
      </c>
      <c r="D7" s="23" t="s">
        <v>17</v>
      </c>
      <c r="E7" s="22"/>
      <c r="F7" s="22"/>
      <c r="G7" s="24"/>
      <c r="H7" s="25"/>
      <c r="I7" s="22"/>
      <c r="J7" s="36"/>
      <c r="K7" s="22"/>
      <c r="L7" s="37"/>
    </row>
    <row r="8" s="1" customFormat="1" spans="1:12">
      <c r="A8" s="26">
        <v>1</v>
      </c>
      <c r="B8" s="26" t="s">
        <v>18</v>
      </c>
      <c r="C8" s="26" t="s">
        <v>19</v>
      </c>
      <c r="D8" s="26" t="s">
        <v>19</v>
      </c>
      <c r="E8" s="27">
        <v>34</v>
      </c>
      <c r="F8" s="27">
        <f>E8</f>
        <v>34</v>
      </c>
      <c r="G8" s="28">
        <v>9.9</v>
      </c>
      <c r="H8" s="29">
        <v>6.93</v>
      </c>
      <c r="I8" s="26">
        <v>700</v>
      </c>
      <c r="J8" s="38">
        <v>0.7</v>
      </c>
      <c r="K8" s="38">
        <v>0.7</v>
      </c>
      <c r="L8" s="39">
        <v>2380</v>
      </c>
    </row>
    <row r="9" s="2" customFormat="1" spans="1:12">
      <c r="A9" s="26">
        <v>2</v>
      </c>
      <c r="B9" s="26" t="s">
        <v>20</v>
      </c>
      <c r="C9" s="26" t="s">
        <v>19</v>
      </c>
      <c r="D9" s="26" t="s">
        <v>19</v>
      </c>
      <c r="E9" s="27">
        <v>51</v>
      </c>
      <c r="F9" s="27">
        <f t="shared" ref="F9:F46" si="0">E9</f>
        <v>51</v>
      </c>
      <c r="G9" s="28">
        <v>14.9</v>
      </c>
      <c r="H9" s="29">
        <v>10.43</v>
      </c>
      <c r="I9" s="26">
        <v>700</v>
      </c>
      <c r="J9" s="38">
        <v>0.7</v>
      </c>
      <c r="K9" s="38">
        <v>0.7</v>
      </c>
      <c r="L9" s="39">
        <v>3570</v>
      </c>
    </row>
    <row r="10" s="2" customFormat="1" spans="1:12">
      <c r="A10" s="26">
        <v>3</v>
      </c>
      <c r="B10" s="26" t="s">
        <v>21</v>
      </c>
      <c r="C10" s="26" t="s">
        <v>19</v>
      </c>
      <c r="D10" s="26" t="s">
        <v>19</v>
      </c>
      <c r="E10" s="27">
        <v>30</v>
      </c>
      <c r="F10" s="27">
        <f t="shared" si="0"/>
        <v>30</v>
      </c>
      <c r="G10" s="28">
        <v>9.9</v>
      </c>
      <c r="H10" s="29">
        <v>6.93</v>
      </c>
      <c r="I10" s="26">
        <v>700</v>
      </c>
      <c r="J10" s="38">
        <v>0.7</v>
      </c>
      <c r="K10" s="38">
        <v>0.7</v>
      </c>
      <c r="L10" s="39">
        <v>2380</v>
      </c>
    </row>
    <row r="11" s="2" customFormat="1" spans="1:12">
      <c r="A11" s="26">
        <v>4</v>
      </c>
      <c r="B11" s="26" t="s">
        <v>22</v>
      </c>
      <c r="C11" s="26" t="s">
        <v>19</v>
      </c>
      <c r="D11" s="26" t="s">
        <v>19</v>
      </c>
      <c r="E11" s="27">
        <v>18</v>
      </c>
      <c r="F11" s="27">
        <f t="shared" si="0"/>
        <v>18</v>
      </c>
      <c r="G11" s="28">
        <v>1</v>
      </c>
      <c r="H11" s="29">
        <v>0.7</v>
      </c>
      <c r="I11" s="26">
        <v>700</v>
      </c>
      <c r="J11" s="38">
        <v>0.7</v>
      </c>
      <c r="K11" s="38">
        <v>0.7</v>
      </c>
      <c r="L11" s="39">
        <v>238</v>
      </c>
    </row>
    <row r="12" s="2" customFormat="1" spans="1:12">
      <c r="A12" s="26">
        <v>5</v>
      </c>
      <c r="B12" s="26" t="s">
        <v>23</v>
      </c>
      <c r="C12" s="26" t="s">
        <v>19</v>
      </c>
      <c r="D12" s="26" t="s">
        <v>19</v>
      </c>
      <c r="E12" s="27">
        <v>20</v>
      </c>
      <c r="F12" s="27">
        <f t="shared" si="0"/>
        <v>20</v>
      </c>
      <c r="G12" s="28">
        <v>2</v>
      </c>
      <c r="H12" s="29">
        <v>1.4</v>
      </c>
      <c r="I12" s="26">
        <v>700</v>
      </c>
      <c r="J12" s="38">
        <v>0.7</v>
      </c>
      <c r="K12" s="38">
        <v>0.7</v>
      </c>
      <c r="L12" s="39">
        <v>476</v>
      </c>
    </row>
    <row r="13" s="2" customFormat="1" spans="1:12">
      <c r="A13" s="26">
        <v>6</v>
      </c>
      <c r="B13" s="26" t="s">
        <v>24</v>
      </c>
      <c r="C13" s="26" t="s">
        <v>19</v>
      </c>
      <c r="D13" s="26" t="s">
        <v>19</v>
      </c>
      <c r="E13" s="27">
        <v>80</v>
      </c>
      <c r="F13" s="27">
        <f t="shared" si="0"/>
        <v>80</v>
      </c>
      <c r="G13" s="28">
        <v>55.3</v>
      </c>
      <c r="H13" s="29">
        <v>38.71</v>
      </c>
      <c r="I13" s="26">
        <v>700</v>
      </c>
      <c r="J13" s="38">
        <v>0.7</v>
      </c>
      <c r="K13" s="38">
        <v>0.7</v>
      </c>
      <c r="L13" s="39">
        <v>13286</v>
      </c>
    </row>
    <row r="14" s="2" customFormat="1" spans="1:12">
      <c r="A14" s="26">
        <v>7</v>
      </c>
      <c r="B14" s="26" t="s">
        <v>25</v>
      </c>
      <c r="C14" s="26" t="s">
        <v>19</v>
      </c>
      <c r="D14" s="26" t="s">
        <v>19</v>
      </c>
      <c r="E14" s="27">
        <v>12</v>
      </c>
      <c r="F14" s="27">
        <f t="shared" si="0"/>
        <v>12</v>
      </c>
      <c r="G14" s="28">
        <v>1.7</v>
      </c>
      <c r="H14" s="29">
        <v>1.19</v>
      </c>
      <c r="I14" s="26">
        <v>700</v>
      </c>
      <c r="J14" s="38">
        <v>0.7</v>
      </c>
      <c r="K14" s="38">
        <v>0.7</v>
      </c>
      <c r="L14" s="39">
        <v>413</v>
      </c>
    </row>
    <row r="15" s="2" customFormat="1" spans="1:12">
      <c r="A15" s="26">
        <v>8</v>
      </c>
      <c r="B15" s="26" t="s">
        <v>26</v>
      </c>
      <c r="C15" s="26" t="s">
        <v>19</v>
      </c>
      <c r="D15" s="26" t="s">
        <v>19</v>
      </c>
      <c r="E15" s="27">
        <v>17</v>
      </c>
      <c r="F15" s="27">
        <f t="shared" si="0"/>
        <v>17</v>
      </c>
      <c r="G15" s="28">
        <v>3.4</v>
      </c>
      <c r="H15" s="29">
        <v>2.38</v>
      </c>
      <c r="I15" s="26">
        <v>700</v>
      </c>
      <c r="J15" s="38">
        <v>0.7</v>
      </c>
      <c r="K15" s="38">
        <v>0.7</v>
      </c>
      <c r="L15" s="39">
        <v>826</v>
      </c>
    </row>
    <row r="16" s="2" customFormat="1" spans="1:12">
      <c r="A16" s="26">
        <v>9</v>
      </c>
      <c r="B16" s="26" t="s">
        <v>27</v>
      </c>
      <c r="C16" s="26" t="s">
        <v>19</v>
      </c>
      <c r="D16" s="26" t="s">
        <v>19</v>
      </c>
      <c r="E16" s="27">
        <v>15</v>
      </c>
      <c r="F16" s="27">
        <f t="shared" si="0"/>
        <v>15</v>
      </c>
      <c r="G16" s="28">
        <v>0.8</v>
      </c>
      <c r="H16" s="29">
        <v>0.56</v>
      </c>
      <c r="I16" s="26">
        <v>700</v>
      </c>
      <c r="J16" s="38">
        <v>0.7</v>
      </c>
      <c r="K16" s="38">
        <v>0.7</v>
      </c>
      <c r="L16" s="39">
        <v>187.6</v>
      </c>
    </row>
    <row r="17" s="2" customFormat="1" spans="1:12">
      <c r="A17" s="26">
        <v>10</v>
      </c>
      <c r="B17" s="26" t="s">
        <v>28</v>
      </c>
      <c r="C17" s="26" t="s">
        <v>19</v>
      </c>
      <c r="D17" s="26" t="s">
        <v>19</v>
      </c>
      <c r="E17" s="27">
        <v>15</v>
      </c>
      <c r="F17" s="27">
        <f t="shared" si="0"/>
        <v>15</v>
      </c>
      <c r="G17" s="28">
        <v>1.6</v>
      </c>
      <c r="H17" s="29">
        <v>1.12</v>
      </c>
      <c r="I17" s="26">
        <v>700</v>
      </c>
      <c r="J17" s="38">
        <v>0.7</v>
      </c>
      <c r="K17" s="38">
        <v>0.7</v>
      </c>
      <c r="L17" s="39">
        <v>375.2</v>
      </c>
    </row>
    <row r="18" s="2" customFormat="1" spans="1:12">
      <c r="A18" s="26">
        <v>11</v>
      </c>
      <c r="B18" s="26" t="s">
        <v>29</v>
      </c>
      <c r="C18" s="26" t="s">
        <v>19</v>
      </c>
      <c r="D18" s="26" t="s">
        <v>19</v>
      </c>
      <c r="E18" s="27">
        <v>16</v>
      </c>
      <c r="F18" s="27">
        <f t="shared" si="0"/>
        <v>16</v>
      </c>
      <c r="G18" s="28">
        <v>0.4</v>
      </c>
      <c r="H18" s="29">
        <v>0.28</v>
      </c>
      <c r="I18" s="26">
        <v>700</v>
      </c>
      <c r="J18" s="38">
        <v>0.7</v>
      </c>
      <c r="K18" s="38">
        <v>0.7</v>
      </c>
      <c r="L18" s="39">
        <v>93.8</v>
      </c>
    </row>
    <row r="19" s="2" customFormat="1" spans="1:12">
      <c r="A19" s="26">
        <v>12</v>
      </c>
      <c r="B19" s="26" t="s">
        <v>30</v>
      </c>
      <c r="C19" s="26" t="s">
        <v>19</v>
      </c>
      <c r="D19" s="26" t="s">
        <v>19</v>
      </c>
      <c r="E19" s="27">
        <v>18</v>
      </c>
      <c r="F19" s="27">
        <f t="shared" si="0"/>
        <v>18</v>
      </c>
      <c r="G19" s="28">
        <v>3</v>
      </c>
      <c r="H19" s="29">
        <v>2.1</v>
      </c>
      <c r="I19" s="26">
        <v>700</v>
      </c>
      <c r="J19" s="38">
        <v>0.7</v>
      </c>
      <c r="K19" s="38">
        <v>0.7</v>
      </c>
      <c r="L19" s="39">
        <v>714</v>
      </c>
    </row>
    <row r="20" s="2" customFormat="1" spans="1:12">
      <c r="A20" s="26">
        <v>13</v>
      </c>
      <c r="B20" s="26" t="s">
        <v>31</v>
      </c>
      <c r="C20" s="26" t="s">
        <v>19</v>
      </c>
      <c r="D20" s="26" t="s">
        <v>19</v>
      </c>
      <c r="E20" s="27">
        <v>15</v>
      </c>
      <c r="F20" s="27">
        <f t="shared" si="0"/>
        <v>15</v>
      </c>
      <c r="G20" s="28">
        <v>3</v>
      </c>
      <c r="H20" s="29">
        <v>2.1</v>
      </c>
      <c r="I20" s="26">
        <v>700</v>
      </c>
      <c r="J20" s="38">
        <v>0.7</v>
      </c>
      <c r="K20" s="38">
        <v>0.7</v>
      </c>
      <c r="L20" s="39">
        <v>714</v>
      </c>
    </row>
    <row r="21" s="2" customFormat="1" spans="1:12">
      <c r="A21" s="26">
        <v>14</v>
      </c>
      <c r="B21" s="26" t="s">
        <v>32</v>
      </c>
      <c r="C21" s="26" t="s">
        <v>19</v>
      </c>
      <c r="D21" s="26" t="s">
        <v>19</v>
      </c>
      <c r="E21" s="27">
        <v>20</v>
      </c>
      <c r="F21" s="27">
        <f t="shared" si="0"/>
        <v>20</v>
      </c>
      <c r="G21" s="28">
        <v>1.6</v>
      </c>
      <c r="H21" s="29">
        <v>1.12</v>
      </c>
      <c r="I21" s="26">
        <v>700</v>
      </c>
      <c r="J21" s="38">
        <v>0.7</v>
      </c>
      <c r="K21" s="38">
        <v>0.7</v>
      </c>
      <c r="L21" s="39">
        <v>375.2</v>
      </c>
    </row>
    <row r="22" s="2" customFormat="1" spans="1:12">
      <c r="A22" s="26">
        <v>15</v>
      </c>
      <c r="B22" s="26" t="s">
        <v>33</v>
      </c>
      <c r="C22" s="26" t="s">
        <v>19</v>
      </c>
      <c r="D22" s="26" t="s">
        <v>19</v>
      </c>
      <c r="E22" s="27">
        <v>21</v>
      </c>
      <c r="F22" s="27">
        <f t="shared" si="0"/>
        <v>21</v>
      </c>
      <c r="G22" s="28">
        <v>3.4</v>
      </c>
      <c r="H22" s="29">
        <v>2.38</v>
      </c>
      <c r="I22" s="26">
        <v>700</v>
      </c>
      <c r="J22" s="38">
        <v>0.7</v>
      </c>
      <c r="K22" s="38">
        <v>0.7</v>
      </c>
      <c r="L22" s="39">
        <v>826</v>
      </c>
    </row>
    <row r="23" s="2" customFormat="1" spans="1:12">
      <c r="A23" s="26">
        <v>16</v>
      </c>
      <c r="B23" s="26" t="s">
        <v>34</v>
      </c>
      <c r="C23" s="26" t="s">
        <v>19</v>
      </c>
      <c r="D23" s="26" t="s">
        <v>19</v>
      </c>
      <c r="E23" s="27">
        <v>16</v>
      </c>
      <c r="F23" s="27">
        <f t="shared" si="0"/>
        <v>16</v>
      </c>
      <c r="G23" s="28">
        <v>3.4</v>
      </c>
      <c r="H23" s="29">
        <v>2.38</v>
      </c>
      <c r="I23" s="26">
        <v>700</v>
      </c>
      <c r="J23" s="38">
        <v>0.7</v>
      </c>
      <c r="K23" s="38">
        <v>0.7</v>
      </c>
      <c r="L23" s="39">
        <v>826</v>
      </c>
    </row>
    <row r="24" s="2" customFormat="1" spans="1:12">
      <c r="A24" s="26">
        <v>17</v>
      </c>
      <c r="B24" s="26" t="s">
        <v>35</v>
      </c>
      <c r="C24" s="26" t="s">
        <v>19</v>
      </c>
      <c r="D24" s="26" t="s">
        <v>19</v>
      </c>
      <c r="E24" s="27">
        <v>50</v>
      </c>
      <c r="F24" s="27">
        <f t="shared" si="0"/>
        <v>50</v>
      </c>
      <c r="G24" s="28">
        <v>32.1</v>
      </c>
      <c r="H24" s="29">
        <v>22.47</v>
      </c>
      <c r="I24" s="26">
        <v>700</v>
      </c>
      <c r="J24" s="38">
        <v>0.7</v>
      </c>
      <c r="K24" s="38">
        <v>0.7</v>
      </c>
      <c r="L24" s="39">
        <v>7700</v>
      </c>
    </row>
    <row r="25" s="2" customFormat="1" spans="1:12">
      <c r="A25" s="26">
        <v>18</v>
      </c>
      <c r="B25" s="26" t="s">
        <v>36</v>
      </c>
      <c r="C25" s="26" t="s">
        <v>19</v>
      </c>
      <c r="D25" s="26" t="s">
        <v>19</v>
      </c>
      <c r="E25" s="27">
        <v>52</v>
      </c>
      <c r="F25" s="27">
        <f t="shared" si="0"/>
        <v>52</v>
      </c>
      <c r="G25" s="28">
        <v>23.4</v>
      </c>
      <c r="H25" s="29">
        <v>16.38</v>
      </c>
      <c r="I25" s="26">
        <v>700</v>
      </c>
      <c r="J25" s="38">
        <v>0.7</v>
      </c>
      <c r="K25" s="38">
        <v>0.7</v>
      </c>
      <c r="L25" s="39">
        <v>5628</v>
      </c>
    </row>
    <row r="26" s="2" customFormat="1" spans="1:12">
      <c r="A26" s="26">
        <v>19</v>
      </c>
      <c r="B26" s="26" t="s">
        <v>37</v>
      </c>
      <c r="C26" s="26" t="s">
        <v>19</v>
      </c>
      <c r="D26" s="26" t="s">
        <v>19</v>
      </c>
      <c r="E26" s="27">
        <v>30</v>
      </c>
      <c r="F26" s="27">
        <f t="shared" si="0"/>
        <v>30</v>
      </c>
      <c r="G26" s="28">
        <v>1.6</v>
      </c>
      <c r="H26" s="29">
        <v>1.12</v>
      </c>
      <c r="I26" s="26">
        <v>700</v>
      </c>
      <c r="J26" s="38">
        <v>0.7</v>
      </c>
      <c r="K26" s="38">
        <v>0.7</v>
      </c>
      <c r="L26" s="39">
        <v>375.2</v>
      </c>
    </row>
    <row r="27" s="2" customFormat="1" spans="1:12">
      <c r="A27" s="26">
        <v>20</v>
      </c>
      <c r="B27" s="26" t="s">
        <v>38</v>
      </c>
      <c r="C27" s="26" t="s">
        <v>19</v>
      </c>
      <c r="D27" s="26" t="s">
        <v>19</v>
      </c>
      <c r="E27" s="27">
        <v>80</v>
      </c>
      <c r="F27" s="27">
        <f t="shared" si="0"/>
        <v>80</v>
      </c>
      <c r="G27" s="28">
        <v>58.6</v>
      </c>
      <c r="H27" s="29">
        <v>41.02</v>
      </c>
      <c r="I27" s="26">
        <v>700</v>
      </c>
      <c r="J27" s="38">
        <v>0.7</v>
      </c>
      <c r="K27" s="38">
        <v>0.7</v>
      </c>
      <c r="L27" s="39">
        <v>14070</v>
      </c>
    </row>
    <row r="28" s="2" customFormat="1" spans="1:12">
      <c r="A28" s="26">
        <v>21</v>
      </c>
      <c r="B28" s="26" t="s">
        <v>39</v>
      </c>
      <c r="C28" s="26" t="s">
        <v>19</v>
      </c>
      <c r="D28" s="26" t="s">
        <v>19</v>
      </c>
      <c r="E28" s="27">
        <v>99</v>
      </c>
      <c r="F28" s="27">
        <f t="shared" si="0"/>
        <v>99</v>
      </c>
      <c r="G28" s="28">
        <v>78.1</v>
      </c>
      <c r="H28" s="29">
        <v>54.67</v>
      </c>
      <c r="I28" s="26">
        <v>700</v>
      </c>
      <c r="J28" s="38">
        <v>0.7</v>
      </c>
      <c r="K28" s="38">
        <v>0.7</v>
      </c>
      <c r="L28" s="39">
        <v>18760</v>
      </c>
    </row>
    <row r="29" s="2" customFormat="1" spans="1:12">
      <c r="A29" s="26">
        <v>22</v>
      </c>
      <c r="B29" s="26" t="s">
        <v>40</v>
      </c>
      <c r="C29" s="26" t="s">
        <v>19</v>
      </c>
      <c r="D29" s="26" t="s">
        <v>19</v>
      </c>
      <c r="E29" s="27">
        <v>40</v>
      </c>
      <c r="F29" s="27">
        <f t="shared" si="0"/>
        <v>40</v>
      </c>
      <c r="G29" s="28">
        <v>19.5</v>
      </c>
      <c r="H29" s="29">
        <v>13.65</v>
      </c>
      <c r="I29" s="26">
        <v>700</v>
      </c>
      <c r="J29" s="38">
        <v>0.7</v>
      </c>
      <c r="K29" s="38">
        <v>0.7</v>
      </c>
      <c r="L29" s="39">
        <v>4690</v>
      </c>
    </row>
    <row r="30" s="2" customFormat="1" spans="1:12">
      <c r="A30" s="26">
        <v>23</v>
      </c>
      <c r="B30" s="26" t="s">
        <v>41</v>
      </c>
      <c r="C30" s="26" t="s">
        <v>19</v>
      </c>
      <c r="D30" s="26" t="s">
        <v>19</v>
      </c>
      <c r="E30" s="27">
        <v>42</v>
      </c>
      <c r="F30" s="27">
        <f t="shared" si="0"/>
        <v>42</v>
      </c>
      <c r="G30" s="28">
        <v>27.3</v>
      </c>
      <c r="H30" s="29">
        <v>19.11</v>
      </c>
      <c r="I30" s="26">
        <v>700</v>
      </c>
      <c r="J30" s="38">
        <v>0.7</v>
      </c>
      <c r="K30" s="38">
        <v>0.7</v>
      </c>
      <c r="L30" s="39">
        <v>6566</v>
      </c>
    </row>
    <row r="31" s="2" customFormat="1" spans="1:12">
      <c r="A31" s="26">
        <v>24</v>
      </c>
      <c r="B31" s="26" t="s">
        <v>42</v>
      </c>
      <c r="C31" s="26" t="s">
        <v>19</v>
      </c>
      <c r="D31" s="26" t="s">
        <v>19</v>
      </c>
      <c r="E31" s="27">
        <v>60</v>
      </c>
      <c r="F31" s="27">
        <f t="shared" si="0"/>
        <v>60</v>
      </c>
      <c r="G31" s="28">
        <v>35.2</v>
      </c>
      <c r="H31" s="29">
        <v>24.64</v>
      </c>
      <c r="I31" s="26">
        <v>700</v>
      </c>
      <c r="J31" s="38">
        <v>0.7</v>
      </c>
      <c r="K31" s="38">
        <v>0.7</v>
      </c>
      <c r="L31" s="39">
        <v>8442</v>
      </c>
    </row>
    <row r="32" s="2" customFormat="1" spans="1:12">
      <c r="A32" s="26">
        <v>25</v>
      </c>
      <c r="B32" s="26" t="s">
        <v>43</v>
      </c>
      <c r="C32" s="26" t="s">
        <v>19</v>
      </c>
      <c r="D32" s="26" t="s">
        <v>19</v>
      </c>
      <c r="E32" s="27">
        <v>85</v>
      </c>
      <c r="F32" s="27">
        <f t="shared" si="0"/>
        <v>85</v>
      </c>
      <c r="G32" s="28">
        <v>63.8</v>
      </c>
      <c r="H32" s="29">
        <v>44.66</v>
      </c>
      <c r="I32" s="26">
        <v>700</v>
      </c>
      <c r="J32" s="38">
        <v>0.7</v>
      </c>
      <c r="K32" s="38">
        <v>0.7</v>
      </c>
      <c r="L32" s="39">
        <v>15330</v>
      </c>
    </row>
    <row r="33" s="2" customFormat="1" spans="1:12">
      <c r="A33" s="26">
        <v>26</v>
      </c>
      <c r="B33" s="26" t="s">
        <v>44</v>
      </c>
      <c r="C33" s="26" t="s">
        <v>19</v>
      </c>
      <c r="D33" s="26" t="s">
        <v>19</v>
      </c>
      <c r="E33" s="27">
        <v>65</v>
      </c>
      <c r="F33" s="27">
        <f t="shared" si="0"/>
        <v>65</v>
      </c>
      <c r="G33" s="28">
        <v>39.1</v>
      </c>
      <c r="H33" s="29">
        <v>27.37</v>
      </c>
      <c r="I33" s="26">
        <v>700</v>
      </c>
      <c r="J33" s="38">
        <v>0.7</v>
      </c>
      <c r="K33" s="38">
        <v>0.7</v>
      </c>
      <c r="L33" s="39">
        <v>9380</v>
      </c>
    </row>
    <row r="34" s="2" customFormat="1" spans="1:12">
      <c r="A34" s="26">
        <v>27</v>
      </c>
      <c r="B34" s="26" t="s">
        <v>45</v>
      </c>
      <c r="C34" s="26" t="s">
        <v>19</v>
      </c>
      <c r="D34" s="26" t="s">
        <v>19</v>
      </c>
      <c r="E34" s="27">
        <v>70</v>
      </c>
      <c r="F34" s="27">
        <f t="shared" si="0"/>
        <v>70</v>
      </c>
      <c r="G34" s="28">
        <v>39.1</v>
      </c>
      <c r="H34" s="29">
        <v>27.37</v>
      </c>
      <c r="I34" s="26">
        <v>700</v>
      </c>
      <c r="J34" s="38">
        <v>0.7</v>
      </c>
      <c r="K34" s="38">
        <v>0.7</v>
      </c>
      <c r="L34" s="39">
        <v>9380</v>
      </c>
    </row>
    <row r="35" s="2" customFormat="1" spans="1:12">
      <c r="A35" s="26">
        <v>28</v>
      </c>
      <c r="B35" s="26" t="s">
        <v>46</v>
      </c>
      <c r="C35" s="26" t="s">
        <v>19</v>
      </c>
      <c r="D35" s="26" t="s">
        <v>19</v>
      </c>
      <c r="E35" s="27">
        <v>99</v>
      </c>
      <c r="F35" s="27">
        <f t="shared" si="0"/>
        <v>99</v>
      </c>
      <c r="G35" s="28">
        <v>93.8</v>
      </c>
      <c r="H35" s="29">
        <v>65.66</v>
      </c>
      <c r="I35" s="26">
        <v>700</v>
      </c>
      <c r="J35" s="38">
        <v>0.7</v>
      </c>
      <c r="K35" s="38">
        <v>0.7</v>
      </c>
      <c r="L35" s="39">
        <v>22512</v>
      </c>
    </row>
    <row r="36" s="2" customFormat="1" spans="1:12">
      <c r="A36" s="26">
        <v>29</v>
      </c>
      <c r="B36" s="26" t="s">
        <v>47</v>
      </c>
      <c r="C36" s="26" t="s">
        <v>19</v>
      </c>
      <c r="D36" s="26" t="s">
        <v>19</v>
      </c>
      <c r="E36" s="27">
        <v>90</v>
      </c>
      <c r="F36" s="27">
        <f t="shared" si="0"/>
        <v>90</v>
      </c>
      <c r="G36" s="28">
        <v>75.6</v>
      </c>
      <c r="H36" s="29">
        <v>52.92</v>
      </c>
      <c r="I36" s="26">
        <v>700</v>
      </c>
      <c r="J36" s="38">
        <v>0.7</v>
      </c>
      <c r="K36" s="38">
        <v>0.7</v>
      </c>
      <c r="L36" s="39">
        <v>18144</v>
      </c>
    </row>
    <row r="37" s="2" customFormat="1" spans="1:12">
      <c r="A37" s="26">
        <v>30</v>
      </c>
      <c r="B37" s="26" t="s">
        <v>48</v>
      </c>
      <c r="C37" s="26" t="s">
        <v>19</v>
      </c>
      <c r="D37" s="26" t="s">
        <v>19</v>
      </c>
      <c r="E37" s="27">
        <v>84</v>
      </c>
      <c r="F37" s="27">
        <f t="shared" si="0"/>
        <v>84</v>
      </c>
      <c r="G37" s="28">
        <v>54.6</v>
      </c>
      <c r="H37" s="29">
        <v>38.22</v>
      </c>
      <c r="I37" s="26">
        <v>700</v>
      </c>
      <c r="J37" s="38">
        <v>0.7</v>
      </c>
      <c r="K37" s="38">
        <v>0.7</v>
      </c>
      <c r="L37" s="39">
        <v>13104</v>
      </c>
    </row>
    <row r="38" s="2" customFormat="1" spans="1:12">
      <c r="A38" s="26">
        <v>31</v>
      </c>
      <c r="B38" s="26" t="s">
        <v>49</v>
      </c>
      <c r="C38" s="26" t="s">
        <v>19</v>
      </c>
      <c r="D38" s="26" t="s">
        <v>19</v>
      </c>
      <c r="E38" s="27">
        <v>75</v>
      </c>
      <c r="F38" s="27">
        <f t="shared" si="0"/>
        <v>75</v>
      </c>
      <c r="G38" s="28">
        <v>44.1</v>
      </c>
      <c r="H38" s="29">
        <v>30.87</v>
      </c>
      <c r="I38" s="26">
        <v>700</v>
      </c>
      <c r="J38" s="38">
        <v>0.7</v>
      </c>
      <c r="K38" s="38">
        <v>0.7</v>
      </c>
      <c r="L38" s="39">
        <v>10584</v>
      </c>
    </row>
    <row r="39" s="2" customFormat="1" spans="1:12">
      <c r="A39" s="26">
        <v>32</v>
      </c>
      <c r="B39" s="26" t="s">
        <v>50</v>
      </c>
      <c r="C39" s="26" t="s">
        <v>19</v>
      </c>
      <c r="D39" s="26" t="s">
        <v>19</v>
      </c>
      <c r="E39" s="27">
        <v>70</v>
      </c>
      <c r="F39" s="27">
        <f t="shared" si="0"/>
        <v>70</v>
      </c>
      <c r="G39" s="28">
        <v>42</v>
      </c>
      <c r="H39" s="29">
        <v>29.4</v>
      </c>
      <c r="I39" s="26">
        <v>700</v>
      </c>
      <c r="J39" s="38">
        <v>0.7</v>
      </c>
      <c r="K39" s="38">
        <v>0.7</v>
      </c>
      <c r="L39" s="39">
        <v>10080</v>
      </c>
    </row>
    <row r="40" s="2" customFormat="1" spans="1:12">
      <c r="A40" s="26">
        <v>33</v>
      </c>
      <c r="B40" s="26" t="s">
        <v>51</v>
      </c>
      <c r="C40" s="26" t="s">
        <v>19</v>
      </c>
      <c r="D40" s="26" t="s">
        <v>19</v>
      </c>
      <c r="E40" s="27">
        <v>80</v>
      </c>
      <c r="F40" s="27">
        <f t="shared" si="0"/>
        <v>80</v>
      </c>
      <c r="G40" s="28">
        <v>46.2</v>
      </c>
      <c r="H40" s="29">
        <v>32.34</v>
      </c>
      <c r="I40" s="26">
        <v>700</v>
      </c>
      <c r="J40" s="38">
        <v>0.7</v>
      </c>
      <c r="K40" s="38">
        <v>0.7</v>
      </c>
      <c r="L40" s="39">
        <v>11088</v>
      </c>
    </row>
    <row r="41" s="2" customFormat="1" spans="1:12">
      <c r="A41" s="26">
        <v>34</v>
      </c>
      <c r="B41" s="26" t="s">
        <v>52</v>
      </c>
      <c r="C41" s="26" t="s">
        <v>19</v>
      </c>
      <c r="D41" s="26" t="s">
        <v>19</v>
      </c>
      <c r="E41" s="27">
        <v>90</v>
      </c>
      <c r="F41" s="27">
        <f t="shared" si="0"/>
        <v>90</v>
      </c>
      <c r="G41" s="28">
        <v>56.7</v>
      </c>
      <c r="H41" s="29">
        <v>39.69</v>
      </c>
      <c r="I41" s="26">
        <v>700</v>
      </c>
      <c r="J41" s="38">
        <v>0.7</v>
      </c>
      <c r="K41" s="38">
        <v>0.7</v>
      </c>
      <c r="L41" s="39">
        <v>13608</v>
      </c>
    </row>
    <row r="42" s="2" customFormat="1" spans="1:12">
      <c r="A42" s="26">
        <v>35</v>
      </c>
      <c r="B42" s="26" t="s">
        <v>53</v>
      </c>
      <c r="C42" s="26" t="s">
        <v>19</v>
      </c>
      <c r="D42" s="26" t="s">
        <v>19</v>
      </c>
      <c r="E42" s="27">
        <v>95</v>
      </c>
      <c r="F42" s="27">
        <f t="shared" si="0"/>
        <v>95</v>
      </c>
      <c r="G42" s="28">
        <v>48.3</v>
      </c>
      <c r="H42" s="29">
        <v>33.81</v>
      </c>
      <c r="I42" s="26">
        <v>700</v>
      </c>
      <c r="J42" s="38">
        <v>0.7</v>
      </c>
      <c r="K42" s="38">
        <v>0.7</v>
      </c>
      <c r="L42" s="39">
        <v>11592</v>
      </c>
    </row>
    <row r="43" s="2" customFormat="1" spans="1:12">
      <c r="A43" s="26">
        <v>36</v>
      </c>
      <c r="B43" s="26" t="s">
        <v>54</v>
      </c>
      <c r="C43" s="26" t="s">
        <v>19</v>
      </c>
      <c r="D43" s="26" t="s">
        <v>19</v>
      </c>
      <c r="E43" s="27">
        <v>84</v>
      </c>
      <c r="F43" s="27">
        <f t="shared" si="0"/>
        <v>84</v>
      </c>
      <c r="G43" s="28">
        <v>52.5</v>
      </c>
      <c r="H43" s="29">
        <v>36.75</v>
      </c>
      <c r="I43" s="26">
        <v>700</v>
      </c>
      <c r="J43" s="38">
        <v>0.7</v>
      </c>
      <c r="K43" s="38">
        <v>0.7</v>
      </c>
      <c r="L43" s="39">
        <v>12600</v>
      </c>
    </row>
    <row r="44" s="2" customFormat="1" spans="1:12">
      <c r="A44" s="26">
        <v>37</v>
      </c>
      <c r="B44" s="26" t="s">
        <v>55</v>
      </c>
      <c r="C44" s="26" t="s">
        <v>19</v>
      </c>
      <c r="D44" s="26" t="s">
        <v>19</v>
      </c>
      <c r="E44" s="27">
        <v>61</v>
      </c>
      <c r="F44" s="27">
        <f t="shared" si="0"/>
        <v>61</v>
      </c>
      <c r="G44" s="28">
        <v>19.5</v>
      </c>
      <c r="H44" s="29">
        <v>13.65</v>
      </c>
      <c r="I44" s="26">
        <v>700</v>
      </c>
      <c r="J44" s="38">
        <v>0.7</v>
      </c>
      <c r="K44" s="38">
        <v>0.7</v>
      </c>
      <c r="L44" s="39">
        <v>4690</v>
      </c>
    </row>
    <row r="45" s="2" customFormat="1" spans="1:12">
      <c r="A45" s="26">
        <v>38</v>
      </c>
      <c r="B45" s="26" t="s">
        <v>56</v>
      </c>
      <c r="C45" s="26" t="s">
        <v>19</v>
      </c>
      <c r="D45" s="26" t="s">
        <v>19</v>
      </c>
      <c r="E45" s="27">
        <v>78</v>
      </c>
      <c r="F45" s="27">
        <f t="shared" si="0"/>
        <v>78</v>
      </c>
      <c r="G45" s="28">
        <v>39.1</v>
      </c>
      <c r="H45" s="29">
        <v>27.37</v>
      </c>
      <c r="I45" s="26">
        <v>700</v>
      </c>
      <c r="J45" s="38">
        <v>0.7</v>
      </c>
      <c r="K45" s="38">
        <v>0.7</v>
      </c>
      <c r="L45" s="39">
        <v>9380</v>
      </c>
    </row>
    <row r="46" s="2" customFormat="1" spans="1:12">
      <c r="A46" s="26">
        <v>39</v>
      </c>
      <c r="B46" s="26" t="s">
        <v>57</v>
      </c>
      <c r="C46" s="26" t="s">
        <v>19</v>
      </c>
      <c r="D46" s="26" t="s">
        <v>19</v>
      </c>
      <c r="E46" s="27">
        <v>20</v>
      </c>
      <c r="F46" s="27">
        <f t="shared" si="0"/>
        <v>20</v>
      </c>
      <c r="G46" s="28">
        <v>3.9</v>
      </c>
      <c r="H46" s="29">
        <v>2.73</v>
      </c>
      <c r="I46" s="26">
        <v>700</v>
      </c>
      <c r="J46" s="38">
        <v>0.7</v>
      </c>
      <c r="K46" s="38">
        <v>0.7</v>
      </c>
      <c r="L46" s="39">
        <v>938</v>
      </c>
    </row>
    <row r="47" s="2" customFormat="1" spans="1:12">
      <c r="A47" s="26" t="s">
        <v>58</v>
      </c>
      <c r="B47" s="26"/>
      <c r="C47" s="26"/>
      <c r="D47" s="26"/>
      <c r="E47" s="27">
        <f>SUM(E8:E46)</f>
        <v>1997</v>
      </c>
      <c r="F47" s="27">
        <f>SUM(F8:F46)</f>
        <v>1997</v>
      </c>
      <c r="G47" s="27">
        <f>SUM(G8:G46)</f>
        <v>1109.4</v>
      </c>
      <c r="H47" s="27">
        <f>SUM(H8:H46)</f>
        <v>776.58</v>
      </c>
      <c r="I47" s="26"/>
      <c r="J47" s="38"/>
      <c r="K47" s="38"/>
      <c r="L47" s="39">
        <f>SUM(L8:L46)</f>
        <v>266322</v>
      </c>
    </row>
  </sheetData>
  <autoFilter ref="A7:L47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3865"/>
    <cfRule type="duplicateValues" dxfId="0" priority="3313"/>
    <cfRule type="duplicateValues" dxfId="0" priority="1657"/>
  </conditionalFormatting>
  <conditionalFormatting sqref="B9">
    <cfRule type="duplicateValues" dxfId="0" priority="3864"/>
    <cfRule type="duplicateValues" dxfId="0" priority="3312"/>
    <cfRule type="duplicateValues" dxfId="0" priority="1656"/>
  </conditionalFormatting>
  <conditionalFormatting sqref="B10">
    <cfRule type="duplicateValues" dxfId="0" priority="3863"/>
    <cfRule type="duplicateValues" dxfId="0" priority="3311"/>
    <cfRule type="duplicateValues" dxfId="0" priority="1655"/>
  </conditionalFormatting>
  <conditionalFormatting sqref="B11">
    <cfRule type="duplicateValues" dxfId="0" priority="3862"/>
    <cfRule type="duplicateValues" dxfId="0" priority="3310"/>
    <cfRule type="duplicateValues" dxfId="0" priority="1654"/>
  </conditionalFormatting>
  <conditionalFormatting sqref="B12">
    <cfRule type="duplicateValues" dxfId="0" priority="3861"/>
    <cfRule type="duplicateValues" dxfId="0" priority="3309"/>
    <cfRule type="duplicateValues" dxfId="0" priority="1653"/>
  </conditionalFormatting>
  <conditionalFormatting sqref="B13">
    <cfRule type="duplicateValues" dxfId="0" priority="3860"/>
    <cfRule type="duplicateValues" dxfId="0" priority="3308"/>
    <cfRule type="duplicateValues" dxfId="0" priority="1652"/>
  </conditionalFormatting>
  <conditionalFormatting sqref="B14">
    <cfRule type="duplicateValues" dxfId="0" priority="3859"/>
    <cfRule type="duplicateValues" dxfId="0" priority="3307"/>
    <cfRule type="duplicateValues" dxfId="0" priority="1651"/>
  </conditionalFormatting>
  <conditionalFormatting sqref="B15">
    <cfRule type="duplicateValues" dxfId="0" priority="3858"/>
    <cfRule type="duplicateValues" dxfId="0" priority="3306"/>
    <cfRule type="duplicateValues" dxfId="0" priority="1650"/>
  </conditionalFormatting>
  <conditionalFormatting sqref="B16">
    <cfRule type="duplicateValues" dxfId="0" priority="3857"/>
    <cfRule type="duplicateValues" dxfId="0" priority="3305"/>
    <cfRule type="duplicateValues" dxfId="0" priority="1649"/>
  </conditionalFormatting>
  <conditionalFormatting sqref="B17">
    <cfRule type="duplicateValues" dxfId="0" priority="3856"/>
    <cfRule type="duplicateValues" dxfId="0" priority="3304"/>
    <cfRule type="duplicateValues" dxfId="0" priority="1648"/>
  </conditionalFormatting>
  <conditionalFormatting sqref="B18">
    <cfRule type="duplicateValues" dxfId="0" priority="3855"/>
    <cfRule type="duplicateValues" dxfId="0" priority="3303"/>
    <cfRule type="duplicateValues" dxfId="0" priority="1647"/>
  </conditionalFormatting>
  <conditionalFormatting sqref="B19">
    <cfRule type="duplicateValues" dxfId="0" priority="3854"/>
    <cfRule type="duplicateValues" dxfId="0" priority="3302"/>
    <cfRule type="duplicateValues" dxfId="0" priority="1646"/>
  </conditionalFormatting>
  <conditionalFormatting sqref="B20">
    <cfRule type="duplicateValues" dxfId="0" priority="3853"/>
    <cfRule type="duplicateValues" dxfId="0" priority="3301"/>
    <cfRule type="duplicateValues" dxfId="0" priority="1645"/>
  </conditionalFormatting>
  <conditionalFormatting sqref="B21">
    <cfRule type="duplicateValues" dxfId="0" priority="3852"/>
    <cfRule type="duplicateValues" dxfId="0" priority="3300"/>
    <cfRule type="duplicateValues" dxfId="0" priority="1644"/>
  </conditionalFormatting>
  <conditionalFormatting sqref="B22">
    <cfRule type="duplicateValues" dxfId="0" priority="3851"/>
    <cfRule type="duplicateValues" dxfId="0" priority="3299"/>
    <cfRule type="duplicateValues" dxfId="0" priority="1643"/>
  </conditionalFormatting>
  <conditionalFormatting sqref="B23">
    <cfRule type="duplicateValues" dxfId="0" priority="3850"/>
    <cfRule type="duplicateValues" dxfId="0" priority="3298"/>
    <cfRule type="duplicateValues" dxfId="0" priority="1642"/>
  </conditionalFormatting>
  <conditionalFormatting sqref="B24">
    <cfRule type="duplicateValues" dxfId="0" priority="3849"/>
    <cfRule type="duplicateValues" dxfId="0" priority="3297"/>
    <cfRule type="duplicateValues" dxfId="0" priority="1641"/>
  </conditionalFormatting>
  <conditionalFormatting sqref="B25">
    <cfRule type="duplicateValues" dxfId="0" priority="3848"/>
    <cfRule type="duplicateValues" dxfId="0" priority="3296"/>
    <cfRule type="duplicateValues" dxfId="0" priority="1640"/>
  </conditionalFormatting>
  <conditionalFormatting sqref="B26">
    <cfRule type="duplicateValues" dxfId="0" priority="3847"/>
    <cfRule type="duplicateValues" dxfId="0" priority="3295"/>
    <cfRule type="duplicateValues" dxfId="0" priority="1639"/>
  </conditionalFormatting>
  <conditionalFormatting sqref="B27">
    <cfRule type="duplicateValues" dxfId="0" priority="3846"/>
    <cfRule type="duplicateValues" dxfId="0" priority="3294"/>
    <cfRule type="duplicateValues" dxfId="0" priority="1638"/>
  </conditionalFormatting>
  <conditionalFormatting sqref="B28">
    <cfRule type="duplicateValues" dxfId="0" priority="3845"/>
    <cfRule type="duplicateValues" dxfId="0" priority="3293"/>
    <cfRule type="duplicateValues" dxfId="0" priority="1637"/>
  </conditionalFormatting>
  <conditionalFormatting sqref="B29">
    <cfRule type="duplicateValues" dxfId="0" priority="3844"/>
    <cfRule type="duplicateValues" dxfId="0" priority="3292"/>
    <cfRule type="duplicateValues" dxfId="0" priority="1636"/>
  </conditionalFormatting>
  <conditionalFormatting sqref="B30">
    <cfRule type="duplicateValues" dxfId="0" priority="3843"/>
    <cfRule type="duplicateValues" dxfId="0" priority="3291"/>
    <cfRule type="duplicateValues" dxfId="0" priority="1635"/>
  </conditionalFormatting>
  <conditionalFormatting sqref="B31">
    <cfRule type="duplicateValues" dxfId="0" priority="3842"/>
    <cfRule type="duplicateValues" dxfId="0" priority="3290"/>
    <cfRule type="duplicateValues" dxfId="0" priority="1634"/>
  </conditionalFormatting>
  <conditionalFormatting sqref="B32">
    <cfRule type="duplicateValues" dxfId="0" priority="3841"/>
    <cfRule type="duplicateValues" dxfId="0" priority="3289"/>
    <cfRule type="duplicateValues" dxfId="0" priority="1633"/>
  </conditionalFormatting>
  <conditionalFormatting sqref="B33">
    <cfRule type="duplicateValues" dxfId="0" priority="3840"/>
    <cfRule type="duplicateValues" dxfId="0" priority="3288"/>
    <cfRule type="duplicateValues" dxfId="0" priority="1632"/>
  </conditionalFormatting>
  <conditionalFormatting sqref="B34">
    <cfRule type="duplicateValues" dxfId="0" priority="3839"/>
    <cfRule type="duplicateValues" dxfId="0" priority="3287"/>
    <cfRule type="duplicateValues" dxfId="0" priority="1631"/>
  </conditionalFormatting>
  <conditionalFormatting sqref="B35">
    <cfRule type="duplicateValues" dxfId="0" priority="3838"/>
    <cfRule type="duplicateValues" dxfId="0" priority="3286"/>
    <cfRule type="duplicateValues" dxfId="0" priority="1630"/>
  </conditionalFormatting>
  <conditionalFormatting sqref="B36">
    <cfRule type="duplicateValues" dxfId="0" priority="3837"/>
    <cfRule type="duplicateValues" dxfId="0" priority="3285"/>
    <cfRule type="duplicateValues" dxfId="0" priority="1629"/>
  </conditionalFormatting>
  <conditionalFormatting sqref="B37">
    <cfRule type="duplicateValues" dxfId="0" priority="3836"/>
    <cfRule type="duplicateValues" dxfId="0" priority="3284"/>
    <cfRule type="duplicateValues" dxfId="0" priority="1628"/>
  </conditionalFormatting>
  <conditionalFormatting sqref="B38">
    <cfRule type="duplicateValues" dxfId="0" priority="3835"/>
    <cfRule type="duplicateValues" dxfId="0" priority="3283"/>
    <cfRule type="duplicateValues" dxfId="0" priority="1627"/>
  </conditionalFormatting>
  <conditionalFormatting sqref="B39">
    <cfRule type="duplicateValues" dxfId="0" priority="3834"/>
    <cfRule type="duplicateValues" dxfId="0" priority="3282"/>
    <cfRule type="duplicateValues" dxfId="0" priority="1626"/>
  </conditionalFormatting>
  <conditionalFormatting sqref="B40">
    <cfRule type="duplicateValues" dxfId="0" priority="3833"/>
    <cfRule type="duplicateValues" dxfId="0" priority="3281"/>
    <cfRule type="duplicateValues" dxfId="0" priority="1625"/>
  </conditionalFormatting>
  <conditionalFormatting sqref="B41">
    <cfRule type="duplicateValues" dxfId="0" priority="3832"/>
    <cfRule type="duplicateValues" dxfId="0" priority="3280"/>
    <cfRule type="duplicateValues" dxfId="0" priority="1624"/>
  </conditionalFormatting>
  <conditionalFormatting sqref="B42">
    <cfRule type="duplicateValues" dxfId="0" priority="3831"/>
    <cfRule type="duplicateValues" dxfId="0" priority="3279"/>
    <cfRule type="duplicateValues" dxfId="0" priority="1623"/>
  </conditionalFormatting>
  <conditionalFormatting sqref="B43">
    <cfRule type="duplicateValues" dxfId="0" priority="3830"/>
    <cfRule type="duplicateValues" dxfId="0" priority="3278"/>
    <cfRule type="duplicateValues" dxfId="0" priority="1622"/>
  </conditionalFormatting>
  <conditionalFormatting sqref="B44">
    <cfRule type="duplicateValues" dxfId="0" priority="3829"/>
    <cfRule type="duplicateValues" dxfId="0" priority="3277"/>
    <cfRule type="duplicateValues" dxfId="0" priority="1621"/>
  </conditionalFormatting>
  <conditionalFormatting sqref="B45">
    <cfRule type="duplicateValues" dxfId="0" priority="3828"/>
    <cfRule type="duplicateValues" dxfId="0" priority="3276"/>
    <cfRule type="duplicateValues" dxfId="0" priority="1620"/>
  </conditionalFormatting>
  <conditionalFormatting sqref="B46">
    <cfRule type="duplicateValues" dxfId="0" priority="3827"/>
    <cfRule type="duplicateValues" dxfId="0" priority="3275"/>
    <cfRule type="duplicateValues" dxfId="0" priority="1619"/>
  </conditionalFormatting>
  <conditionalFormatting sqref="B47">
    <cfRule type="duplicateValues" dxfId="0" priority="1585"/>
    <cfRule type="duplicateValues" dxfId="0" priority="3241"/>
    <cfRule type="duplicateValues" dxfId="0" priority="3793"/>
  </conditionalFormatting>
  <conditionalFormatting sqref="B1:B7">
    <cfRule type="duplicateValues" dxfId="0" priority="34545"/>
  </conditionalFormatting>
  <conditionalFormatting sqref="B1:B7 B48:B59246">
    <cfRule type="duplicateValues" dxfId="0" priority="34557"/>
  </conditionalFormatting>
  <conditionalFormatting sqref="B1:B7 B48:B1048576">
    <cfRule type="duplicateValues" dxfId="0" priority="23385"/>
  </conditionalFormatting>
  <pageMargins left="0.15748031496063" right="0.118110236220472" top="0.078740157480315" bottom="0.078740157480315" header="0.511811023622047" footer="0.0393700787401575"/>
  <pageSetup paperSize="9" scale="71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2023-01-14T03:33:25Z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6329273FD11B4325BB63E9B4384C7920</vt:lpwstr>
  </property>
</Properties>
</file>