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firstSheet="10"/>
  </bookViews>
  <sheets>
    <sheet name="附表1收入支出决算表" sheetId="1" r:id="rId1"/>
    <sheet name="附表2收入决算表" sheetId="2" r:id="rId2"/>
    <sheet name="附表3 支出决算表" sheetId="3" r:id="rId3"/>
    <sheet name="附表4 财政拨款收入支出决算表" sheetId="4" r:id="rId4"/>
    <sheet name="附表5一般公共预算财政拨款收入支出决算表" sheetId="5" r:id="rId5"/>
    <sheet name="附表6 一般公共预算财政拨款基本支出决算表" sheetId="6" r:id="rId6"/>
    <sheet name="附表7一般公共预算财政拨款项目支出决算表" sheetId="7" r:id="rId7"/>
    <sheet name="附表8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21"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<sst xmlns="http://schemas.openxmlformats.org/spreadsheetml/2006/main" count="1817" uniqueCount="682">
  <si>
    <t>收入支出决算表</t>
  </si>
  <si>
    <t xml:space="preserve">             公开01表</t>
  </si>
  <si>
    <t>部门：永德县妇幼保健计划生育服务中心</t>
  </si>
  <si>
    <t>金额单位：元</t>
  </si>
  <si>
    <t>收入</t>
  </si>
  <si>
    <t>支出</t>
  </si>
  <si>
    <t>项目</t>
  </si>
  <si>
    <t>行次</t>
  </si>
  <si>
    <t>金额</t>
  </si>
  <si>
    <t>项目(按功能分类)</t>
  </si>
  <si>
    <t>栏次</t>
  </si>
  <si>
    <t>1</t>
  </si>
  <si>
    <t>2</t>
  </si>
  <si>
    <t>一、一般公共预算财政拨款收入</t>
  </si>
  <si>
    <t>5,966,113.13</t>
  </si>
  <si>
    <t>一、一般公共服务支出</t>
  </si>
  <si>
    <t>31</t>
  </si>
  <si>
    <t>二、政府性基金预算财政拨款收入</t>
  </si>
  <si>
    <t>76,362.50</t>
  </si>
  <si>
    <t>二、外交支出</t>
  </si>
  <si>
    <t>32</t>
  </si>
  <si>
    <t>三、国有资本经营预算财政拨款收入</t>
  </si>
  <si>
    <t>3</t>
  </si>
  <si>
    <t>三、国防支出</t>
  </si>
  <si>
    <t>33</t>
  </si>
  <si>
    <t>四、上级补助收入</t>
  </si>
  <si>
    <t>4</t>
  </si>
  <si>
    <t>四、公共安全支出</t>
  </si>
  <si>
    <t>34</t>
  </si>
  <si>
    <t>五、事业收入</t>
  </si>
  <si>
    <t>5</t>
  </si>
  <si>
    <t>5,068,610.67</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</si>
  <si>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</si>
  <si>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</si>
  <si>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</si>
  <si>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</si>
  <si>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</si>
  <si>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</si>
  <si>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</si>
  <si>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</si>
  <si>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</si>
  <si>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</si>
  <si>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</si>
  <si>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</si>
  <si>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</si>
  <si>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</si>
  <si>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974,190.05</t>
  </si>
  <si>
    <t>9</t>
  </si>
  <si>
    <t>九、卫生健康支出</t>
  </si>
  <si>
    <t>39</t>
  </si>
  <si>
    <t>10,949,625.22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</si>
  <si>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</si>
  <si>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</si>
  <si>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</si>
  <si>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</si>
  <si>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</si>
  <si>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</si>
  <si>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</si>
  <si>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</si>
  <si>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</si>
  <si>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</si>
  <si>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</si>
  <si>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</si>
  <si>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</si>
  <si>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</si>
  <si>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</si>
  <si>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</si>
  <si>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</si>
  <si>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</si>
  <si>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</si>
  <si>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</si>
  <si>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</si>
  <si>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</si>
  <si>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</si>
  <si>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</si>
  <si>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</si>
  <si>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</si>
  <si>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</si>
  <si>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</si>
  <si>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</si>
  <si>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</si>
  <si>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371,938.00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</si>
  <si>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</si>
  <si>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</si>
  <si>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</si>
  <si>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</si>
  <si>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</si>
  <si>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</si>
  <si>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</si>
  <si>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</si>
  <si>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</si>
  <si>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</si>
  <si>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</si>
  <si>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</si>
  <si>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</si>
  <si>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</si>
  <si>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</si>
  <si>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</si>
  <si>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</si>
  <si>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</si>
  <si>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</si>
  <si>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</si>
  <si>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</si>
  <si>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</si>
  <si>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</si>
  <si>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11,111,086.30</t>
  </si>
  <si>
    <t>本年支出合计</t>
  </si>
  <si>
    <t>57</t>
  </si>
  <si>
    <t>12,372,115.77</t>
  </si>
  <si>
    <t xml:space="preserve">    使用专用结余</t>
  </si>
  <si>
    <t>28</t>
  </si>
  <si>
    <t>结余分配</t>
  </si>
  <si>
    <t>58</t>
  </si>
  <si>
    <t xml:space="preserve">    年初结转和结余</t>
  </si>
  <si>
    <t>29</t>
  </si>
  <si>
    <t>3,788,688.40</t>
  </si>
  <si>
    <t>年末结转和结余</t>
  </si>
  <si>
    <t>59</t>
  </si>
  <si>
    <t>2,527,658.93</t>
  </si>
  <si>
    <t>总计</t>
  </si>
  <si>
    <t>30</t>
  </si>
  <si>
    <t>14,899,774.70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</si>
  <si>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</si>
  <si>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</si>
  <si>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</si>
  <si>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</si>
  <si>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</si>
  <si>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</si>
  <si>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</si>
  <si>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</si>
  <si>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</si>
  <si>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</si>
  <si>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</si>
  <si>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</si>
  <si>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</si>
  <si>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</si>
  <si>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</si>
  <si>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</si>
  <si>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</si>
  <si>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</si>
  <si>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</si>
  <si>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</si>
  <si>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</si>
  <si>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</si>
  <si>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</si>
  <si>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</si>
  <si>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</si>
  <si>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557,122.35</t>
  </si>
  <si>
    <t>2080505</t>
  </si>
  <si>
    <t>机关事业单位基本养老保险缴费支出</t>
  </si>
  <si>
    <t>361,153.60</t>
  </si>
  <si>
    <t>2080506</t>
  </si>
  <si>
    <t>机关事业单位职业年金缴费支出</t>
  </si>
  <si>
    <t>55,914.10</t>
  </si>
  <si>
    <t>210</t>
  </si>
  <si>
    <t>卫生健康支出</t>
  </si>
  <si>
    <t>9,688,595.75</t>
  </si>
  <si>
    <t>4,619,985.08</t>
  </si>
  <si>
    <t>21004</t>
  </si>
  <si>
    <t>公共卫生</t>
  </si>
  <si>
    <t>9,384,205.30</t>
  </si>
  <si>
    <t>4,315,594.63</t>
  </si>
  <si>
    <t>2100403</t>
  </si>
  <si>
    <t>妇幼保健机构</t>
  </si>
  <si>
    <t>8,992,575.30</t>
  </si>
  <si>
    <t>3,923,964.63</t>
  </si>
  <si>
    <t>2100408</t>
  </si>
  <si>
    <t>基本公共卫生服务</t>
  </si>
  <si>
    <t>236,530.00</t>
  </si>
  <si>
    <t>2100409</t>
  </si>
  <si>
    <t>重大公共卫生服务</t>
  </si>
  <si>
    <t>155,100.00</t>
  </si>
  <si>
    <t>21011</t>
  </si>
  <si>
    <t>行政事业单位医疗</t>
  </si>
  <si>
    <t>304,390.45</t>
  </si>
  <si>
    <t>2101102</t>
  </si>
  <si>
    <t>事业单位医疗</t>
  </si>
  <si>
    <t>228,196.98</t>
  </si>
  <si>
    <t>2101199</t>
  </si>
  <si>
    <t>其他行政事业单位医疗支出</t>
  </si>
  <si>
    <t>76,193.47</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</si>
  <si>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</si>
  <si>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</si>
  <si>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</si>
  <si>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</si>
  <si>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</si>
  <si>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</si>
  <si>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</si>
  <si>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</si>
  <si>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</si>
  <si>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</si>
  <si>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</si>
  <si>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</si>
  <si>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</si>
  <si>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</si>
  <si>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</si>
  <si>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</si>
  <si>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</si>
  <si>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</si>
  <si>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</si>
  <si>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</si>
  <si>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10,453,994.54</t>
  </si>
  <si>
    <t>495,630.68</t>
  </si>
  <si>
    <t>10,645,234.77</t>
  </si>
  <si>
    <t>10,149,604.09</t>
  </si>
  <si>
    <t>10,321,548.09</t>
  </si>
  <si>
    <t>208,304.48</t>
  </si>
  <si>
    <t>115,382.20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</si>
  <si>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</si>
  <si>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</si>
  <si>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</si>
  <si>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</si>
  <si>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</si>
  <si>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</si>
  <si>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</si>
  <si>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</si>
  <si>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</si>
  <si>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</si>
  <si>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</si>
  <si>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</si>
  <si>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</si>
  <si>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</si>
  <si>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</si>
  <si>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4,723,985.76</t>
  </si>
  <si>
    <t>6,042,475.63</t>
  </si>
  <si>
    <t>6,146,476.31</t>
  </si>
  <si>
    <t>6,070,113.81</t>
  </si>
  <si>
    <t>年初财政拨款结转和结余</t>
  </si>
  <si>
    <t>438,222.07</t>
  </si>
  <si>
    <t>年末财政拨款结转和结余</t>
  </si>
  <si>
    <t>334,221.39</t>
  </si>
  <si>
    <t>61</t>
  </si>
  <si>
    <t>62</t>
  </si>
  <si>
    <t>63</t>
  </si>
  <si>
    <t>6,480,697.70</t>
  </si>
  <si>
    <t>64</t>
  </si>
  <si>
    <t>6,404,335.20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</si>
  <si>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</si>
  <si>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</si>
  <si>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</si>
  <si>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</si>
  <si>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</si>
  <si>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</si>
  <si>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</si>
  <si>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</si>
  <si>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</si>
  <si>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</si>
  <si>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</si>
  <si>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</si>
  <si>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5,574,483.13</t>
  </si>
  <si>
    <t>391,630.00</t>
  </si>
  <si>
    <t>0</t>
  </si>
  <si>
    <t>4,228,355.08</t>
  </si>
  <si>
    <t>4,197,635.56</t>
  </si>
  <si>
    <t>30,719.52</t>
  </si>
  <si>
    <t>4,419,595.31</t>
  </si>
  <si>
    <t>3,893,245.11</t>
  </si>
  <si>
    <t>241,922.10</t>
  </si>
  <si>
    <t>4,095,908.63</t>
  </si>
  <si>
    <t>171,944.00</t>
  </si>
  <si>
    <t>69,978.10</t>
  </si>
  <si>
    <t>142,649.37</t>
  </si>
  <si>
    <t>170,874.89</t>
  </si>
  <si>
    <t>53,650.60</t>
  </si>
  <si>
    <t>93,368.40</t>
  </si>
  <si>
    <t>注：本表反映部门本年度一般公共预算财政拨款的收支和年初、年末结转结余情况。</t>
  </si>
  <si>
    <t>一般公共预算财政拨款基本支出决算表</t>
  </si>
  <si>
    <t>公开06表</t>
  </si>
  <si>
    <t>科目编码</t>
  </si>
  <si>
    <t>301</t>
  </si>
  <si>
    <t>工资福利支出</t>
  </si>
  <si>
    <t>4,979,696.14</t>
  </si>
  <si>
    <t>302</t>
  </si>
  <si>
    <t>商品和服务支出</t>
  </si>
  <si>
    <t>310</t>
  </si>
  <si>
    <t>资本性支出</t>
  </si>
  <si>
    <t>30101</t>
  </si>
  <si>
    <t xml:space="preserve">  基本工资</t>
  </si>
  <si>
    <t>1,525,350.00</t>
  </si>
  <si>
    <t>30201</t>
  </si>
  <si>
    <t xml:space="preserve">  办公费</t>
  </si>
  <si>
    <t>31001</t>
  </si>
  <si>
    <t xml:space="preserve">  房屋建筑物购建</t>
  </si>
  <si>
    <t>30102</t>
  </si>
  <si>
    <t xml:space="preserve">  津贴补贴</t>
  </si>
  <si>
    <t>225,936.44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</si>
  <si>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</si>
  <si>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</si>
  <si>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</si>
  <si>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</si>
  <si>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</si>
  <si>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</si>
  <si>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</si>
  <si>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</si>
  <si>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</si>
  <si>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</si>
  <si>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</si>
  <si>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</si>
  <si>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</si>
  <si>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</si>
  <si>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</si>
  <si>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</si>
  <si>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</si>
  <si>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</si>
  <si>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2,099,010.44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</si>
  <si>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</si>
  <si>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</si>
  <si>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</si>
  <si>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</si>
  <si>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</si>
  <si>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</si>
  <si>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</si>
  <si>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</si>
  <si>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</si>
  <si>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</si>
  <si>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</si>
  <si>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</si>
  <si>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</si>
  <si>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</si>
  <si>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</si>
  <si>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</si>
  <si>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</si>
  <si>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</si>
  <si>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</si>
  <si>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</si>
  <si>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</si>
  <si>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</si>
  <si>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</si>
  <si>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</si>
  <si>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</si>
  <si>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</si>
  <si>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</si>
  <si>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</si>
  <si>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</si>
  <si>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</si>
  <si>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</si>
  <si>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</si>
  <si>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</si>
  <si>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</si>
  <si>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</si>
  <si>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</si>
  <si>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</si>
  <si>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</si>
  <si>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</si>
  <si>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</si>
  <si>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</si>
  <si>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</si>
  <si>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</si>
  <si>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</si>
  <si>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</si>
  <si>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</si>
  <si>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</si>
  <si>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</si>
  <si>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36,003.11</t>
  </si>
  <si>
    <t>30214</t>
  </si>
  <si>
    <t xml:space="preserve">  租赁费</t>
  </si>
  <si>
    <t>31019</t>
  </si>
  <si>
    <t xml:space="preserve">  其他交通工具购置</t>
  </si>
  <si>
    <t>303</t>
  </si>
  <si>
    <t>对个人和家庭的补助</t>
  </si>
  <si>
    <t>564,067.47</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</si>
  <si>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</si>
  <si>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</si>
  <si>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</si>
  <si>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</si>
  <si>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</si>
  <si>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</si>
  <si>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</si>
  <si>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</si>
  <si>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</si>
  <si>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</si>
  <si>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</si>
  <si>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</si>
  <si>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</si>
  <si>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</si>
  <si>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</si>
  <si>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</si>
  <si>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</si>
  <si>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</si>
  <si>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</si>
  <si>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</si>
  <si>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</si>
  <si>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</si>
  <si>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</si>
  <si>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</si>
  <si>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6,945.12</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</si>
  <si>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</si>
  <si>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</si>
  <si>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</si>
  <si>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</si>
  <si>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</si>
  <si>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</si>
  <si>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</si>
  <si>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</si>
  <si>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</si>
  <si>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</si>
  <si>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</si>
  <si>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</si>
  <si>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</si>
  <si>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</si>
  <si>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</si>
  <si>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</si>
  <si>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</si>
  <si>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</si>
  <si>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</si>
  <si>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</si>
  <si>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</si>
  <si>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</si>
  <si>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</si>
  <si>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</si>
  <si>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</si>
  <si>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</si>
  <si>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</si>
  <si>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</si>
  <si>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</si>
  <si>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</si>
  <si>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</si>
  <si>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</si>
  <si>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</si>
  <si>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</si>
  <si>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</si>
  <si>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</si>
  <si>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</si>
  <si>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</si>
  <si>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</si>
  <si>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</si>
  <si>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</si>
  <si>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</si>
  <si>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</si>
  <si>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</si>
  <si>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</si>
  <si>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</si>
  <si>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</si>
  <si>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</si>
  <si>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</si>
  <si>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</si>
  <si>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</si>
  <si>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</si>
  <si>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</si>
  <si>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</si>
  <si>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</si>
  <si>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</si>
  <si>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</si>
  <si>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</si>
  <si>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</si>
  <si>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</si>
  <si>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</si>
  <si>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</si>
  <si>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</si>
  <si>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</si>
  <si>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</si>
  <si>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</si>
  <si>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</si>
  <si>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</si>
  <si>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5,543,763.61</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</si>
  <si>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</si>
  <si>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</si>
  <si>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</si>
  <si>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</si>
  <si>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</si>
  <si>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</si>
  <si>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</si>
  <si>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</si>
  <si>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</si>
  <si>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1,200.00</t>
  </si>
  <si>
    <t>30901</t>
  </si>
  <si>
    <t>31101</t>
  </si>
  <si>
    <t>19,600.00</t>
  </si>
  <si>
    <t>30902</t>
  </si>
  <si>
    <t>31199</t>
  </si>
  <si>
    <t>30903</t>
  </si>
  <si>
    <t>30905</t>
  </si>
  <si>
    <t>3,532.20</t>
  </si>
  <si>
    <t>30906</t>
  </si>
  <si>
    <t>647.16</t>
  </si>
  <si>
    <t>30907</t>
  </si>
  <si>
    <t>35.78</t>
  </si>
  <si>
    <t>30908</t>
  </si>
  <si>
    <t>30913</t>
  </si>
  <si>
    <t>30919</t>
  </si>
  <si>
    <t>313</t>
  </si>
  <si>
    <t>对社会保障基金补助</t>
  </si>
  <si>
    <t>22,341.00</t>
  </si>
  <si>
    <t>30921</t>
  </si>
  <si>
    <t>31302</t>
  </si>
  <si>
    <t xml:space="preserve">  对社会保险基金补助</t>
  </si>
  <si>
    <t>30922</t>
  </si>
  <si>
    <t>31303</t>
  </si>
  <si>
    <t xml:space="preserve">  补充全国社会保障基金</t>
  </si>
  <si>
    <t>184,439.00</t>
  </si>
  <si>
    <t>30999</t>
  </si>
  <si>
    <t xml:space="preserve">  其他基本建设支出</t>
  </si>
  <si>
    <t>31304</t>
  </si>
  <si>
    <t xml:space="preserve">  对机关事业单位职业年金的补助</t>
  </si>
  <si>
    <t>16,067.94</t>
  </si>
  <si>
    <t>32,541.20</t>
  </si>
  <si>
    <t>27,606.02</t>
  </si>
  <si>
    <t>180,024.38</t>
  </si>
  <si>
    <t>7,036.00</t>
  </si>
  <si>
    <t xml:space="preserve">  其他对个人和家庭的补助</t>
  </si>
  <si>
    <t>560.00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</si>
  <si>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</si>
  <si>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</si>
  <si>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</si>
  <si>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</si>
  <si>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</si>
  <si>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</si>
  <si>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</si>
  <si>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</si>
  <si>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</si>
  <si>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</si>
  <si>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</si>
  <si>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</si>
  <si>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</si>
  <si>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</si>
  <si>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</si>
  <si>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</si>
  <si>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</si>
  <si>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</si>
  <si>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</si>
  <si>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</si>
  <si>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</si>
  <si>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</si>
  <si>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</si>
  <si>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</si>
  <si>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</si>
  <si>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</si>
  <si>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</si>
  <si>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</si>
  <si>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</si>
  <si>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</si>
  <si>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</si>
  <si>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</si>
  <si>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</si>
  <si>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</si>
  <si>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</si>
  <si>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</si>
  <si>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</si>
  <si>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</si>
  <si>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</si>
  <si>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</si>
  <si>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</si>
  <si>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</si>
  <si>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</si>
  <si>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</si>
  <si>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</si>
  <si>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</si>
  <si>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</si>
  <si>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</si>
  <si>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</si>
  <si>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</si>
  <si>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</si>
  <si>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</si>
  <si>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</si>
  <si>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</si>
  <si>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</si>
  <si>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</si>
  <si>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</si>
  <si>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</si>
  <si>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</si>
  <si>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</si>
  <si>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</si>
  <si>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</si>
  <si>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</si>
  <si>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</si>
  <si>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</si>
  <si>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</si>
  <si>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</si>
  <si>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</si>
  <si>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2023年度项目支出绩效自评表</t>
  </si>
  <si>
    <t>单位名称：永德县妇幼保健计划生育服务中心</t>
  </si>
  <si>
    <t>填报日期：2024年3月20日</t>
  </si>
  <si>
    <t>公开13表</t>
  </si>
  <si>
    <t>项目名称</t>
  </si>
  <si>
    <t>基本公共卫生服务类项目</t>
  </si>
  <si>
    <t>主管部门</t>
  </si>
  <si>
    <t>永德县卫生健康局</t>
  </si>
  <si>
    <t>实施单位</t>
  </si>
  <si>
    <t>永德县妇幼保健计划生育服务中心</t>
  </si>
  <si>
    <t>项目资金
（元）</t>
  </si>
  <si>
    <t>年初预算数</t>
  </si>
  <si>
    <t>全年执行数</t>
  </si>
  <si>
    <t>分值</t>
  </si>
  <si>
    <t>执行率</t>
  </si>
  <si>
    <t>得分</t>
  </si>
  <si>
    <t>年度资金总额</t>
  </si>
  <si>
    <t>其中：当年财政 拨款</t>
  </si>
  <si>
    <t>上年结转资金</t>
  </si>
  <si>
    <t>其他资金</t>
  </si>
  <si>
    <t>年度
总体
目标</t>
  </si>
  <si>
    <t>预期目标</t>
  </si>
  <si>
    <t>实际完成情况</t>
  </si>
  <si>
    <t>目标 1：2023年通过做好计生宣传员生活补助发放工作，牢固人口和计划生育工作“网底”，促进人口与计划生育方针、政策、法律、法规的贯彻落实，大力推进全员人口信息化使用，加强人口监测和形势分析，做好婴幼儿照护服务工作，稳妥实施计划生育国家“两项制度”和我省奖优免补政策，深化计划生育服务管理改革，促进人口与经济社会、 资源环境协调可持续发展。</t>
  </si>
  <si>
    <t>1.新生儿筛查率99.22 %  ；2.适龄妇女“两癌”检查目标人群覆盖100% ； 3.孕妇产前筛查率 81.91%；4.新生儿筛查率98.56% ；                               5.儿童营养包服用率97.66%；6.适宜服用叶酸人员覆盖率92.54%.              7.7岁以下儿童健康管理率92.86%；8.3岁以下儿童系统管理率92.28%； 9.孕产妇系统管理率90.04%</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</si>
  <si>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</si>
  <si>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</si>
  <si>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</si>
  <si>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</si>
  <si>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</si>
  <si>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</si>
  <si>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</si>
  <si>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</si>
  <si>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</si>
  <si>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</si>
  <si>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</si>
  <si>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</si>
  <si>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新生儿筛查率</t>
  </si>
  <si>
    <t>&gt;=</t>
  </si>
  <si>
    <t>98%</t>
  </si>
  <si>
    <t>%</t>
  </si>
  <si>
    <t>无</t>
  </si>
  <si>
    <t>适龄妇女“两癌”检查筛查率</t>
  </si>
  <si>
    <t>50.05%</t>
  </si>
  <si>
    <t>孕妇产前筛查率</t>
  </si>
  <si>
    <t>80%</t>
  </si>
  <si>
    <t>孕前优生健康检查覆盖率</t>
  </si>
  <si>
    <t>儿童营养包服用率</t>
  </si>
  <si>
    <t>新生儿先心病筛查率</t>
  </si>
  <si>
    <t>90%</t>
  </si>
  <si>
    <t>3岁以下儿童系统管理率</t>
  </si>
  <si>
    <t>孕产妇系统管理率</t>
  </si>
  <si>
    <t>90.12%%</t>
  </si>
  <si>
    <t>适宜服用叶酸人员覆盖率</t>
  </si>
  <si>
    <t>质量指标</t>
  </si>
  <si>
    <t>新生儿筛查及时率</t>
  </si>
  <si>
    <t>=</t>
  </si>
  <si>
    <t>及时筛查</t>
  </si>
  <si>
    <t>年</t>
  </si>
  <si>
    <t>儿童营养包发放及时性</t>
  </si>
  <si>
    <t>及时发放</t>
  </si>
  <si>
    <t>适宜服用叶酸人员政策知晓率</t>
  </si>
  <si>
    <t>80</t>
  </si>
  <si>
    <t>效益指标</t>
  </si>
  <si>
    <t>社会效益</t>
  </si>
  <si>
    <t>孕前优生健康覆盖率</t>
  </si>
  <si>
    <t>儿童营养包服用效果</t>
  </si>
  <si>
    <t>有效</t>
  </si>
  <si>
    <t>满意度指标</t>
  </si>
  <si>
    <t>服务对象满意度指标等</t>
  </si>
  <si>
    <t>被筛查对象满意度</t>
  </si>
  <si>
    <t>85%</t>
  </si>
  <si>
    <t>受益对象满意度</t>
  </si>
  <si>
    <t>100%%</t>
  </si>
  <si>
    <t>服用叶酸人员满意度</t>
  </si>
  <si>
    <t>绩效指标总分</t>
  </si>
  <si>
    <t>绩效结论</t>
  </si>
  <si>
    <t>永德县2023年基本公共卫生服务项目补助资金严格执行经费支出的相关办法规定，经费管理规范有序，资金及时下达，各项工作目标达到相关要求。在年度指标确定的一、二级评价指标基础上，进一步对每个项目的绩效评价三级指标进行综合自评。通过综合自评，自评得分89分，自评等级为优。</t>
  </si>
  <si>
    <t>重大公共卫生服务类项目</t>
  </si>
  <si>
    <t>其中：当年财政拨款</t>
  </si>
  <si>
    <t>1.对所有艾滋病、梅毒、乙肝感染孕产妇及所生儿童规范提供相应的综合干预措施服务，降低艾滋病、 梅毒、乙肝母婴传播率。
2.为全市孕产妇尽早、免费提供艾滋病、梅毒和乙肝检测，提高孕期检测率。
3.开展婚前检测艾滋病。</t>
  </si>
  <si>
    <t xml:space="preserve">1.婚前检测人数2950人 ；                                        2.孕产妇咨询及检测人次数1881人                              3.孕产妇艾滋病、梅毒和乙肝三项检测率98.73%                          4.艾滋病感染孕产妇及所生儿童抗病毒药物应用比例100%                                5.梅毒感染孕产妇及所生儿童接受诊疗的比例100%                                      6.适宜服用叶酸人员覆盖率92.54%.                          7.儿童人工喂养的比例100%                                 8.乙肝感染孕产妇所生新生儿接受乙肝免疫球白注射100% </t>
  </si>
  <si>
    <t>婚前医学检查率</t>
  </si>
  <si>
    <t>85</t>
  </si>
  <si>
    <t>95.94%</t>
  </si>
  <si>
    <t>HIV感染产妇抗病毒治疗率</t>
  </si>
  <si>
    <t>100</t>
  </si>
  <si>
    <t>100%</t>
  </si>
  <si>
    <t>艾滋病感染孕产妇及所生儿童抗病毒药物应用比例</t>
  </si>
  <si>
    <t>95%</t>
  </si>
  <si>
    <t>县级自查及对乡镇指导</t>
  </si>
  <si>
    <t>不少于2次</t>
  </si>
  <si>
    <t>次</t>
  </si>
  <si>
    <t>梅毒感染孕产妇及所生儿童接受诊疗的比例</t>
  </si>
  <si>
    <t>孕产妇艾滋病、梅毒和乙肝三项检测率</t>
  </si>
  <si>
    <t>乙肝感染孕产妇所生新生儿接受乙肝免疫球白注射的比例</t>
  </si>
  <si>
    <t>儿童人工喂养的比例</t>
  </si>
  <si>
    <t>可持续影响
指标</t>
  </si>
  <si>
    <t>居民健康水平持续提高</t>
  </si>
  <si>
    <t>不断提高</t>
  </si>
  <si>
    <t>持续提高</t>
  </si>
  <si>
    <t>虽然居民对重大公共卫生服务项目的知晓率、感受度得到不断提升，居民健康水平、公共卫生服务水平持续提高，但是还要完成度更高</t>
  </si>
  <si>
    <t>艾滋病、梅毒、乙肝母婴传播降低率</t>
  </si>
  <si>
    <t>持续降低</t>
  </si>
  <si>
    <t>群众满意度</t>
  </si>
  <si>
    <t>永德县2023年重大公共卫生服务项目补助资金严格执行经费支出的相关办法规定，经费管理规范有序，资金及时下达，各项工作目标达到相关要求。在年度指标确定的一、二级评价指标基础上，进一步对每个项目的绩效评价三级指标进行综合自评。通过综合自评，自评得分80分，自评等级为良。</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</si>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</sst>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quot;&quot;"/>
    <numFmt numFmtId="179" formatCode="#,##0.00_ "/>
    <numFmt numFmtId="180" formatCode="#,##0_ "/>
  </numFmts>
  <fonts count="47">
    <font>
      <sz val="11"/>
      <color indexed="8"/>
      <name val="宋体"/>
      <charset val="134"/>
      <scheme val="minor"/>
    </font>
    <font>
      <sz val="11"/>
      <color indexed="8"/>
      <name val="宋体"/>
      <charset val="134"/>
    </font>
    <font>
      <sz val="10"/>
      <name val="Arial"/>
      <charset val="0"/>
    </font>
    <font>
      <sz val="18"/>
      <name val="宋体"/>
      <charset val="134"/>
    </font>
    <font>
      <b/>
      <sz val="18"/>
      <name val="宋体"/>
      <charset val="134"/>
    </font>
    <font>
      <sz val="10"/>
      <name val="宋体"/>
      <charset val="134"/>
    </font>
    <font>
      <sz val="10"/>
      <color rgb="FF000000"/>
      <name val="宋体"/>
      <charset val="134"/>
    </font>
    <font>
      <sz val="10"/>
      <color theme="1"/>
      <name val="宋体"/>
      <charset val="134"/>
    </font>
    <font>
      <sz val="10"/>
      <color indexed="8"/>
      <name val="宋体"/>
      <charset val="134"/>
      <scheme val="minor"/>
    </font>
    <font>
      <sz val="18"/>
      <name val="宋体"/>
      <charset val="134"/>
      <scheme val="minor"/>
    </font>
    <font>
      <b/>
      <sz val="18"/>
      <name val="宋体"/>
      <charset val="134"/>
      <scheme val="minor"/>
    </font>
    <font>
      <sz val="10"/>
      <name val="宋体"/>
      <charset val="134"/>
      <scheme val="minor"/>
    </font>
    <font>
      <sz val="11"/>
      <color theme="1"/>
      <name val="宋体"/>
      <charset val="134"/>
    </font>
    <font>
      <sz val="10"/>
      <color theme="1"/>
      <name val="宋体"/>
      <charset val="134"/>
      <scheme val="minor"/>
    </font>
    <font>
      <sz val="10"/>
      <color indexed="8"/>
      <name val="宋体"/>
      <charset val="134"/>
    </font>
    <font>
      <b/>
      <sz val="10"/>
      <name val="宋体"/>
      <charset val="134"/>
      <scheme val="minor"/>
    </font>
    <font>
      <sz val="9"/>
      <color indexed="8"/>
      <name val="宋体"/>
      <charset val="134"/>
      <scheme val="minor"/>
    </font>
    <font>
      <sz val="9"/>
      <name val="宋体"/>
      <charset val="134"/>
      <scheme val="minor"/>
    </font>
    <font>
      <sz val="22"/>
      <color rgb="FF000000"/>
      <name val="宋体"/>
      <charset val="134"/>
    </font>
    <font>
      <sz val="10"/>
      <color rgb="FF000000"/>
      <name val="Arial"/>
      <charset val="0"/>
    </font>
    <font>
      <sz val="12"/>
      <color rgb="FFFF0000"/>
      <name val="宋体"/>
      <charset val="134"/>
    </font>
    <font>
      <sz val="11"/>
      <color rgb="FF00000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5"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6" borderId="22" applyNumberFormat="0" applyAlignment="0" applyProtection="0">
      <alignment vertical="center"/>
    </xf>
    <xf numFmtId="0" fontId="37" fillId="7" borderId="23" applyNumberFormat="0" applyAlignment="0" applyProtection="0">
      <alignment vertical="center"/>
    </xf>
    <xf numFmtId="0" fontId="38" fillId="7" borderId="22" applyNumberFormat="0" applyAlignment="0" applyProtection="0">
      <alignment vertical="center"/>
    </xf>
    <xf numFmtId="0" fontId="39" fillId="8"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22" fillId="0" borderId="0"/>
    <xf numFmtId="0" fontId="1" fillId="0" borderId="0"/>
    <xf numFmtId="0" fontId="1" fillId="0" borderId="0">
      <alignment vertical="center"/>
    </xf>
  </cellStyleXfs>
  <cellXfs count="174">
    <xf numFmtId="0" fontId="0" fillId="0" borderId="0" xfId="0" applyFont="1">
      <alignment vertical="center"/>
    </xf>
    <xf numFmtId="0" fontId="1" fillId="0" borderId="0" xfId="50" applyFont="1" applyFill="1" applyBorder="1" applyAlignment="1">
      <alignment wrapText="1"/>
    </xf>
    <xf numFmtId="0" fontId="1" fillId="0" borderId="0" xfId="50"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Border="1" applyAlignment="1">
      <alignment horizontal="center" vertical="center" wrapText="1"/>
    </xf>
    <xf numFmtId="0" fontId="4" fillId="0" borderId="0" xfId="50" applyFont="1" applyFill="1" applyBorder="1" applyAlignment="1">
      <alignment horizontal="center" vertical="center" wrapText="1"/>
    </xf>
    <xf numFmtId="0" fontId="5" fillId="0" borderId="0" xfId="50" applyFont="1" applyFill="1" applyBorder="1" applyAlignment="1">
      <alignment horizontal="centerContinuous" vertical="center"/>
    </xf>
    <xf numFmtId="0" fontId="3" fillId="0" borderId="0" xfId="50" applyFont="1" applyFill="1" applyBorder="1" applyAlignment="1">
      <alignment horizontal="centerContinuous" vertical="center"/>
    </xf>
    <xf numFmtId="0" fontId="4" fillId="0" borderId="0" xfId="50" applyFont="1" applyFill="1" applyBorder="1" applyAlignment="1">
      <alignment horizontal="centerContinuous" vertical="center"/>
    </xf>
    <xf numFmtId="0" fontId="5" fillId="0" borderId="0" xfId="0" applyFont="1" applyFill="1" applyBorder="1" applyAlignment="1"/>
    <xf numFmtId="0" fontId="5"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vertical="center" wrapText="1"/>
    </xf>
    <xf numFmtId="176" fontId="7" fillId="0" borderId="1" xfId="0" applyNumberFormat="1" applyFont="1" applyFill="1" applyBorder="1" applyAlignment="1">
      <alignment horizontal="center" vertical="center"/>
    </xf>
    <xf numFmtId="0" fontId="7" fillId="0" borderId="1" xfId="50" applyFont="1" applyFill="1" applyBorder="1" applyAlignment="1">
      <alignment horizontal="center" vertical="center" wrapText="1"/>
    </xf>
    <xf numFmtId="9" fontId="7" fillId="0" borderId="1" xfId="0" applyNumberFormat="1" applyFont="1" applyFill="1" applyBorder="1" applyAlignment="1">
      <alignment horizontal="center" vertical="center"/>
    </xf>
    <xf numFmtId="177" fontId="7" fillId="0" borderId="1" xfId="50" applyNumberFormat="1" applyFont="1" applyFill="1" applyBorder="1" applyAlignment="1">
      <alignment horizontal="right" vertical="center" wrapText="1"/>
    </xf>
    <xf numFmtId="0" fontId="6" fillId="0" borderId="1" xfId="50" applyFont="1" applyFill="1" applyBorder="1" applyAlignment="1">
      <alignment horizontal="left" vertical="center" wrapText="1"/>
    </xf>
    <xf numFmtId="177" fontId="7" fillId="0" borderId="1" xfId="5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177" fontId="6" fillId="0" borderId="1"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xf>
    <xf numFmtId="0" fontId="5" fillId="0" borderId="7" xfId="50"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5" fillId="0" borderId="6" xfId="50" applyFont="1" applyFill="1" applyBorder="1" applyAlignment="1">
      <alignment horizontal="center" vertical="center" wrapText="1"/>
    </xf>
    <xf numFmtId="0" fontId="5" fillId="0" borderId="8"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9" xfId="50" applyFont="1" applyFill="1" applyBorder="1" applyAlignment="1">
      <alignment horizontal="center"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center" vertical="center"/>
    </xf>
    <xf numFmtId="49" fontId="5" fillId="0" borderId="1" xfId="51"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xf>
    <xf numFmtId="0" fontId="6" fillId="0" borderId="1" xfId="50"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9" fillId="0" borderId="0" xfId="50" applyFont="1" applyFill="1" applyBorder="1" applyAlignment="1">
      <alignment horizontal="center" vertical="center" wrapText="1"/>
    </xf>
    <xf numFmtId="0" fontId="10" fillId="0" borderId="0" xfId="50" applyFont="1" applyFill="1" applyBorder="1" applyAlignment="1">
      <alignment horizontal="center" vertical="center" wrapText="1"/>
    </xf>
    <xf numFmtId="0" fontId="11" fillId="0" borderId="0" xfId="50" applyFont="1" applyFill="1" applyBorder="1" applyAlignment="1">
      <alignment horizontal="centerContinuous" vertical="center"/>
    </xf>
    <xf numFmtId="0" fontId="9" fillId="0" borderId="0" xfId="50" applyFont="1" applyFill="1" applyBorder="1" applyAlignment="1">
      <alignment horizontal="centerContinuous" vertical="center"/>
    </xf>
    <xf numFmtId="0" fontId="10" fillId="0" borderId="0" xfId="50" applyFont="1" applyFill="1" applyBorder="1" applyAlignment="1">
      <alignment horizontal="centerContinuous" vertical="center"/>
    </xf>
    <xf numFmtId="0" fontId="11" fillId="0" borderId="1"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vertical="center" wrapText="1"/>
    </xf>
    <xf numFmtId="178" fontId="12" fillId="0" borderId="1" xfId="0" applyNumberFormat="1" applyFont="1" applyFill="1" applyBorder="1" applyAlignment="1">
      <alignment horizontal="right" vertical="center" wrapText="1"/>
    </xf>
    <xf numFmtId="176" fontId="12" fillId="0" borderId="1" xfId="0" applyNumberFormat="1" applyFont="1" applyFill="1" applyBorder="1" applyAlignment="1">
      <alignment horizontal="center" vertical="center"/>
    </xf>
    <xf numFmtId="0" fontId="13" fillId="0" borderId="1" xfId="50" applyFont="1" applyFill="1" applyBorder="1" applyAlignment="1">
      <alignment horizontal="center" vertical="center" wrapText="1"/>
    </xf>
    <xf numFmtId="10" fontId="12" fillId="0" borderId="1" xfId="0" applyNumberFormat="1" applyFont="1" applyFill="1" applyBorder="1" applyAlignment="1">
      <alignment horizontal="center" vertical="center"/>
    </xf>
    <xf numFmtId="177" fontId="13" fillId="0" borderId="1" xfId="50" applyNumberFormat="1" applyFont="1" applyFill="1" applyBorder="1" applyAlignment="1">
      <alignment horizontal="right" vertical="center" wrapText="1"/>
    </xf>
    <xf numFmtId="177" fontId="13" fillId="0" borderId="1" xfId="50" applyNumberFormat="1" applyFont="1" applyFill="1" applyBorder="1" applyAlignment="1">
      <alignment horizontal="center" vertical="center" wrapText="1"/>
    </xf>
    <xf numFmtId="177" fontId="8" fillId="0" borderId="1" xfId="50" applyNumberFormat="1" applyFont="1" applyFill="1" applyBorder="1" applyAlignment="1">
      <alignment horizontal="center" vertical="center" wrapText="1"/>
    </xf>
    <xf numFmtId="49" fontId="11" fillId="0" borderId="2" xfId="50" applyNumberFormat="1" applyFont="1" applyFill="1" applyBorder="1" applyAlignment="1">
      <alignment horizontal="left" vertical="top" wrapText="1"/>
    </xf>
    <xf numFmtId="49" fontId="8" fillId="0" borderId="3" xfId="50" applyNumberFormat="1" applyFont="1" applyFill="1" applyBorder="1" applyAlignment="1">
      <alignment horizontal="left" vertical="top" wrapText="1"/>
    </xf>
    <xf numFmtId="49" fontId="8" fillId="0" borderId="4" xfId="50" applyNumberFormat="1" applyFont="1" applyFill="1" applyBorder="1" applyAlignment="1">
      <alignment horizontal="left" vertical="top" wrapText="1"/>
    </xf>
    <xf numFmtId="177" fontId="8" fillId="0" borderId="1" xfId="50" applyNumberFormat="1" applyFont="1" applyFill="1" applyBorder="1" applyAlignment="1">
      <alignment horizontal="left" vertical="top" wrapText="1"/>
    </xf>
    <xf numFmtId="0" fontId="11" fillId="3" borderId="2" xfId="50" applyFont="1" applyFill="1" applyBorder="1" applyAlignment="1">
      <alignment horizontal="center" vertical="center" wrapText="1"/>
    </xf>
    <xf numFmtId="0" fontId="11" fillId="3" borderId="3" xfId="50" applyFont="1" applyFill="1" applyBorder="1" applyAlignment="1">
      <alignment horizontal="center" vertical="center" wrapText="1"/>
    </xf>
    <xf numFmtId="0" fontId="8" fillId="3" borderId="4" xfId="50" applyFont="1" applyFill="1" applyBorder="1" applyAlignment="1">
      <alignment horizontal="center" vertical="center" wrapText="1"/>
    </xf>
    <xf numFmtId="0" fontId="8" fillId="3" borderId="2" xfId="50" applyFont="1" applyFill="1" applyBorder="1" applyAlignment="1">
      <alignment horizontal="center" vertical="center" wrapText="1"/>
    </xf>
    <xf numFmtId="0" fontId="8" fillId="3" borderId="3" xfId="50" applyFont="1" applyFill="1" applyBorder="1" applyAlignment="1">
      <alignment horizontal="center" vertical="center" wrapText="1"/>
    </xf>
    <xf numFmtId="0" fontId="8" fillId="3" borderId="5" xfId="50" applyFont="1" applyFill="1" applyBorder="1" applyAlignment="1">
      <alignment horizontal="center" vertical="center" wrapText="1"/>
    </xf>
    <xf numFmtId="0" fontId="11" fillId="0" borderId="2" xfId="50" applyFont="1" applyFill="1" applyBorder="1" applyAlignment="1">
      <alignment horizontal="center" vertical="center" wrapText="1"/>
    </xf>
    <xf numFmtId="0" fontId="8" fillId="3" borderId="1" xfId="50" applyFont="1" applyFill="1" applyBorder="1" applyAlignment="1">
      <alignment horizontal="center" vertical="center" wrapText="1"/>
    </xf>
    <xf numFmtId="0" fontId="8" fillId="3" borderId="6" xfId="50" applyFont="1" applyFill="1" applyBorder="1" applyAlignment="1">
      <alignment horizontal="center" vertical="center" wrapText="1"/>
    </xf>
    <xf numFmtId="0" fontId="11" fillId="0" borderId="5" xfId="5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1" fillId="0" borderId="7" xfId="5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0" fontId="11" fillId="0" borderId="6" xfId="50" applyFont="1" applyFill="1" applyBorder="1" applyAlignment="1">
      <alignment vertical="center" wrapText="1"/>
    </xf>
    <xf numFmtId="49" fontId="14" fillId="0" borderId="1" xfId="51" applyNumberFormat="1" applyFont="1" applyFill="1" applyBorder="1" applyAlignment="1">
      <alignment horizontal="center" vertical="center" wrapText="1"/>
    </xf>
    <xf numFmtId="0" fontId="11" fillId="0" borderId="9" xfId="50" applyFont="1" applyFill="1" applyBorder="1" applyAlignment="1">
      <alignment horizontal="center" vertical="center" wrapText="1"/>
    </xf>
    <xf numFmtId="49" fontId="11" fillId="0" borderId="7" xfId="50" applyNumberFormat="1" applyFont="1" applyFill="1" applyBorder="1" applyAlignment="1">
      <alignment horizontal="center" vertical="center" wrapText="1"/>
    </xf>
    <xf numFmtId="0" fontId="15" fillId="0" borderId="0" xfId="50" applyFont="1" applyFill="1" applyBorder="1" applyAlignment="1">
      <alignment horizontal="left" vertical="center" wrapText="1"/>
    </xf>
    <xf numFmtId="0" fontId="11" fillId="0" borderId="0" xfId="50" applyFont="1" applyFill="1" applyBorder="1" applyAlignment="1">
      <alignment horizontal="center" vertical="center" wrapText="1"/>
    </xf>
    <xf numFmtId="0" fontId="5" fillId="0" borderId="0" xfId="0" applyFont="1" applyFill="1" applyBorder="1" applyAlignment="1">
      <alignment horizontal="right" vertical="center"/>
    </xf>
    <xf numFmtId="0" fontId="16" fillId="0" borderId="1" xfId="50" applyFont="1" applyFill="1" applyBorder="1" applyAlignment="1">
      <alignment horizontal="center" vertical="center" wrapText="1"/>
    </xf>
    <xf numFmtId="0" fontId="17" fillId="0" borderId="0" xfId="50" applyFont="1" applyFill="1" applyBorder="1" applyAlignment="1">
      <alignment horizontal="center" vertical="center" wrapText="1"/>
    </xf>
    <xf numFmtId="0" fontId="18" fillId="0" borderId="0" xfId="0" applyFont="1" applyFill="1" applyBorder="1" applyAlignment="1">
      <alignment horizontal="center"/>
    </xf>
    <xf numFmtId="0" fontId="19" fillId="0" borderId="0" xfId="0" applyFont="1" applyFill="1" applyBorder="1" applyAlignment="1"/>
    <xf numFmtId="0" fontId="6" fillId="0" borderId="0" xfId="0" applyFont="1" applyFill="1" applyBorder="1" applyAlignment="1"/>
    <xf numFmtId="0" fontId="20" fillId="0" borderId="0" xfId="0" applyFont="1" applyFill="1" applyBorder="1" applyAlignment="1">
      <alignment horizontal="center"/>
    </xf>
    <xf numFmtId="0" fontId="6"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8" xfId="0" applyNumberFormat="1" applyFont="1" applyFill="1" applyBorder="1" applyAlignment="1">
      <alignment horizontal="center" vertical="center" shrinkToFit="1"/>
    </xf>
    <xf numFmtId="4" fontId="21" fillId="0" borderId="10"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9" fontId="6"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22" fillId="0" borderId="0" xfId="0" applyFont="1" applyFill="1" applyBorder="1" applyAlignment="1">
      <alignment wrapText="1"/>
    </xf>
    <xf numFmtId="0" fontId="22" fillId="0" borderId="0" xfId="0" applyFont="1" applyFill="1" applyBorder="1" applyAlignment="1"/>
    <xf numFmtId="4" fontId="21" fillId="0" borderId="10" xfId="0" applyNumberFormat="1" applyFont="1" applyFill="1" applyBorder="1" applyAlignment="1">
      <alignment horizontal="center" vertical="center" wrapText="1" shrinkToFit="1"/>
    </xf>
    <xf numFmtId="4" fontId="21" fillId="0" borderId="12"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22" fillId="0" borderId="1" xfId="0" applyFont="1" applyFill="1" applyBorder="1" applyAlignment="1">
      <alignment horizontal="center" vertical="center"/>
    </xf>
    <xf numFmtId="179" fontId="6" fillId="0" borderId="1" xfId="0" applyNumberFormat="1" applyFont="1" applyFill="1" applyBorder="1" applyAlignment="1">
      <alignment horizontal="center" vertical="center" wrapText="1" shrinkToFit="1"/>
    </xf>
    <xf numFmtId="179" fontId="5" fillId="0" borderId="1" xfId="0" applyNumberFormat="1" applyFont="1" applyFill="1" applyBorder="1" applyAlignment="1">
      <alignment horizontal="center" vertical="center"/>
    </xf>
    <xf numFmtId="180" fontId="5" fillId="0" borderId="1" xfId="0" applyNumberFormat="1" applyFont="1" applyFill="1" applyBorder="1" applyAlignment="1">
      <alignment horizontal="center" vertical="center"/>
    </xf>
    <xf numFmtId="0" fontId="6" fillId="0" borderId="0" xfId="0" applyFont="1" applyFill="1" applyBorder="1" applyAlignment="1">
      <alignment horizontal="right"/>
    </xf>
    <xf numFmtId="0" fontId="21" fillId="0" borderId="12"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23" fillId="0" borderId="0" xfId="0" applyFont="1" applyAlignment="1">
      <alignment horizontal="center" vertical="center"/>
    </xf>
    <xf numFmtId="0" fontId="5" fillId="0" borderId="0" xfId="0" applyFont="1" applyAlignment="1">
      <alignment horizontal="right"/>
    </xf>
    <xf numFmtId="0" fontId="5" fillId="0" borderId="0" xfId="0" applyFont="1" applyAlignment="1"/>
    <xf numFmtId="0" fontId="21" fillId="4" borderId="15" xfId="0" applyNumberFormat="1" applyFont="1" applyFill="1" applyBorder="1" applyAlignment="1">
      <alignment horizontal="center" vertical="center"/>
    </xf>
    <xf numFmtId="0" fontId="21" fillId="4" borderId="15" xfId="0" applyNumberFormat="1" applyFont="1" applyFill="1" applyBorder="1" applyAlignment="1">
      <alignment horizontal="left" vertical="center"/>
    </xf>
    <xf numFmtId="0" fontId="21" fillId="2" borderId="15" xfId="0" applyNumberFormat="1" applyFont="1" applyFill="1" applyBorder="1" applyAlignment="1">
      <alignment horizontal="center" vertical="center"/>
    </xf>
    <xf numFmtId="0" fontId="21" fillId="2" borderId="15" xfId="0" applyNumberFormat="1" applyFont="1" applyFill="1" applyBorder="1" applyAlignment="1">
      <alignment horizontal="right" vertical="center"/>
    </xf>
    <xf numFmtId="0" fontId="21" fillId="4" borderId="16" xfId="0" applyNumberFormat="1" applyFont="1" applyFill="1" applyBorder="1" applyAlignment="1">
      <alignment horizontal="left" vertical="center"/>
    </xf>
    <xf numFmtId="0" fontId="21" fillId="2" borderId="16" xfId="0" applyNumberFormat="1" applyFont="1" applyFill="1" applyBorder="1" applyAlignment="1">
      <alignment horizontal="center" vertical="center"/>
    </xf>
    <xf numFmtId="0" fontId="21" fillId="2" borderId="16" xfId="0" applyNumberFormat="1" applyFont="1" applyFill="1" applyBorder="1" applyAlignment="1">
      <alignment horizontal="right" vertical="center"/>
    </xf>
    <xf numFmtId="0" fontId="21" fillId="4" borderId="17" xfId="0" applyNumberFormat="1" applyFont="1" applyFill="1" applyBorder="1" applyAlignment="1">
      <alignment horizontal="left" vertical="center"/>
    </xf>
    <xf numFmtId="0" fontId="21" fillId="2" borderId="17" xfId="0" applyNumberFormat="1" applyFont="1" applyFill="1" applyBorder="1" applyAlignment="1">
      <alignment horizontal="center" vertical="center"/>
    </xf>
    <xf numFmtId="0" fontId="21" fillId="2" borderId="17" xfId="0" applyNumberFormat="1" applyFont="1" applyFill="1" applyBorder="1" applyAlignment="1">
      <alignment horizontal="right" vertical="center"/>
    </xf>
    <xf numFmtId="0" fontId="6" fillId="2" borderId="0" xfId="0" applyNumberFormat="1" applyFont="1" applyFill="1" applyBorder="1" applyAlignment="1">
      <alignment horizontal="left" vertical="center" wrapText="1"/>
    </xf>
    <xf numFmtId="0" fontId="24" fillId="0" borderId="0" xfId="0" applyFont="1" applyAlignment="1"/>
    <xf numFmtId="0" fontId="21" fillId="4" borderId="15" xfId="0" applyNumberFormat="1" applyFont="1" applyFill="1" applyBorder="1" applyAlignment="1">
      <alignment horizontal="center" vertical="center" wrapText="1"/>
    </xf>
    <xf numFmtId="0" fontId="25" fillId="4" borderId="15" xfId="0" applyNumberFormat="1" applyFont="1" applyFill="1" applyBorder="1" applyAlignment="1">
      <alignment horizontal="left" vertical="center" wrapText="1"/>
    </xf>
    <xf numFmtId="0" fontId="21" fillId="2" borderId="15" xfId="0" applyNumberFormat="1" applyFont="1" applyFill="1" applyBorder="1" applyAlignment="1">
      <alignment horizontal="center" vertical="center" wrapText="1"/>
    </xf>
    <xf numFmtId="0" fontId="21" fillId="4" borderId="15" xfId="0" applyNumberFormat="1" applyFont="1" applyFill="1" applyBorder="1" applyAlignment="1">
      <alignment horizontal="left" vertical="center" wrapText="1"/>
    </xf>
    <xf numFmtId="0" fontId="21" fillId="2" borderId="15" xfId="0" applyNumberFormat="1" applyFont="1" applyFill="1" applyBorder="1" applyAlignment="1">
      <alignment horizontal="right" vertical="center" wrapText="1"/>
    </xf>
    <xf numFmtId="0" fontId="21" fillId="4" borderId="18" xfId="0" applyNumberFormat="1" applyFont="1" applyFill="1" applyBorder="1" applyAlignment="1">
      <alignment horizontal="left" vertical="center" wrapText="1"/>
    </xf>
    <xf numFmtId="0" fontId="21" fillId="4" borderId="18" xfId="0" applyNumberFormat="1" applyFont="1" applyFill="1" applyBorder="1" applyAlignment="1">
      <alignment horizontal="center" vertical="center" wrapText="1"/>
    </xf>
    <xf numFmtId="0" fontId="21" fillId="2" borderId="18" xfId="0" applyNumberFormat="1" applyFont="1" applyFill="1" applyBorder="1" applyAlignment="1">
      <alignment horizontal="center" vertical="center" wrapText="1"/>
    </xf>
    <xf numFmtId="0" fontId="21" fillId="2" borderId="18" xfId="0" applyNumberFormat="1" applyFont="1" applyFill="1" applyBorder="1" applyAlignment="1">
      <alignment horizontal="right" vertical="center" wrapText="1"/>
    </xf>
    <xf numFmtId="0" fontId="26" fillId="0" borderId="0" xfId="0" applyFont="1" applyAlignment="1">
      <alignment horizontal="center" vertical="center"/>
    </xf>
    <xf numFmtId="0" fontId="21" fillId="2" borderId="18" xfId="0" applyNumberFormat="1" applyFont="1" applyFill="1" applyBorder="1" applyAlignment="1">
      <alignment horizontal="left" vertical="center"/>
    </xf>
    <xf numFmtId="0" fontId="21" fillId="2" borderId="18" xfId="0" applyNumberFormat="1" applyFont="1" applyFill="1" applyBorder="1" applyAlignment="1">
      <alignment horizontal="right" vertical="center"/>
    </xf>
    <xf numFmtId="0" fontId="6" fillId="2" borderId="0" xfId="0" applyNumberFormat="1" applyFont="1" applyFill="1" applyBorder="1" applyAlignment="1">
      <alignment horizontal="left" vertical="center"/>
    </xf>
    <xf numFmtId="0" fontId="0" fillId="0" borderId="0" xfId="0" applyFont="1" applyBorder="1">
      <alignment vertical="center"/>
    </xf>
    <xf numFmtId="0" fontId="21" fillId="2" borderId="15" xfId="0" applyNumberFormat="1" applyFont="1" applyFill="1" applyBorder="1" applyAlignment="1">
      <alignment horizontal="left" vertical="center"/>
    </xf>
    <xf numFmtId="0" fontId="21" fillId="2" borderId="16" xfId="0" applyNumberFormat="1" applyFont="1" applyFill="1" applyBorder="1" applyAlignment="1">
      <alignment horizontal="left" vertical="center"/>
    </xf>
    <xf numFmtId="0" fontId="21" fillId="2" borderId="1" xfId="0" applyNumberFormat="1" applyFont="1" applyFill="1" applyBorder="1" applyAlignment="1">
      <alignment horizontal="left" vertical="center"/>
    </xf>
    <xf numFmtId="0" fontId="21" fillId="2" borderId="1" xfId="0" applyNumberFormat="1" applyFont="1" applyFill="1" applyBorder="1" applyAlignment="1">
      <alignment horizontal="right" vertical="center"/>
    </xf>
    <xf numFmtId="0" fontId="26" fillId="0" borderId="0" xfId="0" applyFont="1" applyAlignment="1"/>
    <xf numFmtId="0" fontId="21" fillId="4" borderId="18" xfId="0" applyNumberFormat="1" applyFont="1" applyFill="1" applyBorder="1" applyAlignment="1">
      <alignment horizontal="left" vertical="center"/>
    </xf>
    <xf numFmtId="0" fontId="21" fillId="2" borderId="18" xfId="0" applyNumberFormat="1" applyFont="1" applyFill="1" applyBorder="1" applyAlignment="1">
      <alignment horizontal="center" vertical="center"/>
    </xf>
    <xf numFmtId="0" fontId="21" fillId="4" borderId="18" xfId="0" applyNumberFormat="1" applyFont="1" applyFill="1" applyBorder="1" applyAlignment="1">
      <alignment horizontal="center" vertical="center"/>
    </xf>
    <xf numFmtId="0" fontId="8" fillId="0" borderId="0" xfId="0" applyFont="1">
      <alignment vertical="center"/>
    </xf>
    <xf numFmtId="0" fontId="21" fillId="2" borderId="17" xfId="0" applyNumberFormat="1" applyFont="1" applyFill="1" applyBorder="1" applyAlignment="1">
      <alignment horizontal="left" vertical="center"/>
    </xf>
    <xf numFmtId="4" fontId="21" fillId="2" borderId="15" xfId="0" applyNumberFormat="1" applyFont="1" applyFill="1" applyBorder="1" applyAlignment="1">
      <alignment horizontal="right" vertical="center"/>
    </xf>
    <xf numFmtId="0" fontId="0" fillId="0" borderId="1" xfId="0" applyFont="1" applyBorder="1">
      <alignment vertical="center"/>
    </xf>
    <xf numFmtId="0" fontId="21" fillId="4" borderId="16" xfId="0" applyNumberFormat="1" applyFont="1" applyFill="1" applyBorder="1" applyAlignment="1">
      <alignment horizontal="center" vertical="center"/>
    </xf>
    <xf numFmtId="0" fontId="21" fillId="2" borderId="0" xfId="0" applyNumberFormat="1" applyFont="1" applyFill="1" applyBorder="1" applyAlignment="1">
      <alignment vertical="center"/>
    </xf>
    <xf numFmtId="49" fontId="5"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15" sqref="F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55" t="s">
        <v>0</v>
      </c>
    </row>
    <row r="2" spans="6:6">
      <c r="F2" s="133" t="s">
        <v>1</v>
      </c>
    </row>
    <row r="3" spans="1:6">
      <c r="A3" s="133" t="s">
        <v>2</v>
      </c>
      <c r="F3" s="132"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row>
    <row r="8" ht="19.5" customHeight="1" spans="1:6">
      <c r="A8" s="135" t="s">
        <v>17</v>
      </c>
      <c r="B8" s="134" t="s">
        <v>12</v>
      </c>
      <c r="C8" s="137" t="s">
        <v>18</v>
      </c>
      <c r="D8" s="135" t="s">
        <v>19</v>
      </c>
      <c r="E8" s="134" t="s">
        <v>20</v>
      </c>
      <c r="F8" s="137"/>
    </row>
    <row r="9" ht="19.5" customHeight="1" spans="1:6">
      <c r="A9" s="135" t="s">
        <v>21</v>
      </c>
      <c r="B9" s="134" t="s">
        <v>22</v>
      </c>
      <c r="C9" s="137"/>
      <c r="D9" s="135" t="s">
        <v>23</v>
      </c>
      <c r="E9" s="134" t="s">
        <v>24</v>
      </c>
      <c r="F9" s="137"/>
    </row>
    <row r="10" ht="19.5" customHeight="1" spans="1:6">
      <c r="A10" s="135" t="s">
        <v>25</v>
      </c>
      <c r="B10" s="134" t="s">
        <v>26</v>
      </c>
      <c r="C10" s="137"/>
      <c r="D10" s="135" t="s">
        <v>27</v>
      </c>
      <c r="E10" s="134" t="s">
        <v>28</v>
      </c>
      <c r="F10" s="137"/>
    </row>
    <row r="11" ht="19.5" customHeight="1" spans="1:6">
      <c r="A11" s="135" t="s">
        <v>29</v>
      </c>
      <c r="B11" s="134" t="s">
        <v>30</v>
      </c>
      <c r="C11" s="137" t="s">
        <v>31</v>
      </c>
      <c r="D11" s="135" t="s">
        <v>32</v>
      </c>
      <c r="E11" s="134" t="s">
        <v>33</v>
      </c>
      <c r="F11" s="137"/>
    </row>
    <row r="12" ht="19.5" customHeight="1" spans="1:6">
      <c r="A12" s="135" t="s">
        <v>34</v>
      </c>
      <c r="B12" s="134" t="s">
        <v>35</v>
      </c>
      <c r="C12" s="137"/>
      <c r="D12" s="135" t="s">
        <v>36</v>
      </c>
      <c r="E12" s="134" t="s">
        <v>37</v>
      </c>
      <c r="F12" s="137"/>
    </row>
    <row r="13" ht="19.5" customHeight="1" spans="1:6">
      <c r="A13" s="135" t="s">
        <v>38</v>
      </c>
      <c r="B13" s="134" t="s">
        <v>39</v>
      </c>
      <c r="C13" s="137"/>
      <c r="D13" s="135" t="s">
        <v>40</v>
      </c>
      <c r="E13" s="134" t="s">
        <v>41</v>
      </c>
      <c r="F13" s="137"/>
    </row>
    <row r="14" ht="19.5" customHeight="1" spans="1:6">
      <c r="A14" s="135" t="s">
        <v>42</v>
      </c>
      <c r="B14" s="134" t="s">
        <v>43</v>
      </c>
      <c r="C14" s="137"/>
      <c r="D14" s="135" t="s">
        <v>44</v>
      </c>
      <c r="E14" s="134" t="s">
        <v>45</v>
      </c>
      <c r="F14" s="137" t="s">
        <v>46</v>
      </c>
    </row>
    <row r="15" ht="19.5" customHeight="1" spans="1:6">
      <c r="A15" s="135"/>
      <c r="B15" s="134" t="s">
        <v>47</v>
      </c>
      <c r="C15" s="137"/>
      <c r="D15" s="135" t="s">
        <v>48</v>
      </c>
      <c r="E15" s="134" t="s">
        <v>49</v>
      </c>
      <c r="F15" s="137" t="s">
        <v>50</v>
      </c>
    </row>
    <row r="16" ht="19.5" customHeight="1" spans="1:6">
      <c r="A16" s="135"/>
      <c r="B16" s="134" t="s">
        <v>51</v>
      </c>
      <c r="C16" s="137"/>
      <c r="D16" s="135" t="s">
        <v>52</v>
      </c>
      <c r="E16" s="134" t="s">
        <v>53</v>
      </c>
      <c r="F16" s="137"/>
    </row>
    <row r="17" ht="19.5" customHeight="1" spans="1:6">
      <c r="A17" s="135"/>
      <c r="B17" s="134" t="s">
        <v>54</v>
      </c>
      <c r="C17" s="137"/>
      <c r="D17" s="135" t="s">
        <v>55</v>
      </c>
      <c r="E17" s="134" t="s">
        <v>56</v>
      </c>
      <c r="F17" s="137"/>
    </row>
    <row r="18" ht="19.5" customHeight="1" spans="1:6">
      <c r="A18" s="135"/>
      <c r="B18" s="134" t="s">
        <v>57</v>
      </c>
      <c r="C18" s="137"/>
      <c r="D18" s="135" t="s">
        <v>58</v>
      </c>
      <c r="E18" s="134" t="s">
        <v>59</v>
      </c>
      <c r="F18" s="137"/>
    </row>
    <row r="19" ht="19.5" customHeight="1" spans="1:6">
      <c r="A19" s="135"/>
      <c r="B19" s="134" t="s">
        <v>60</v>
      </c>
      <c r="C19" s="137"/>
      <c r="D19" s="135" t="s">
        <v>61</v>
      </c>
      <c r="E19" s="134" t="s">
        <v>62</v>
      </c>
      <c r="F19" s="137"/>
    </row>
    <row r="20" ht="19.5" customHeight="1" spans="1:6">
      <c r="A20" s="135"/>
      <c r="B20" s="134" t="s">
        <v>63</v>
      </c>
      <c r="C20" s="137"/>
      <c r="D20" s="135" t="s">
        <v>64</v>
      </c>
      <c r="E20" s="134" t="s">
        <v>65</v>
      </c>
      <c r="F20" s="137"/>
    </row>
    <row r="21" ht="19.5" customHeight="1" spans="1:6">
      <c r="A21" s="135"/>
      <c r="B21" s="134" t="s">
        <v>66</v>
      </c>
      <c r="C21" s="137"/>
      <c r="D21" s="135" t="s">
        <v>67</v>
      </c>
      <c r="E21" s="134" t="s">
        <v>68</v>
      </c>
      <c r="F21" s="137"/>
    </row>
    <row r="22" ht="19.5" customHeight="1" spans="1:6">
      <c r="A22" s="135"/>
      <c r="B22" s="134" t="s">
        <v>69</v>
      </c>
      <c r="C22" s="137"/>
      <c r="D22" s="135" t="s">
        <v>70</v>
      </c>
      <c r="E22" s="134" t="s">
        <v>71</v>
      </c>
      <c r="F22" s="137"/>
    </row>
    <row r="23" ht="19.5" customHeight="1" spans="1:6">
      <c r="A23" s="135"/>
      <c r="B23" s="134" t="s">
        <v>72</v>
      </c>
      <c r="C23" s="137"/>
      <c r="D23" s="135" t="s">
        <v>73</v>
      </c>
      <c r="E23" s="134" t="s">
        <v>74</v>
      </c>
      <c r="F23" s="137"/>
    </row>
    <row r="24" ht="19.5" customHeight="1" spans="1:6">
      <c r="A24" s="135"/>
      <c r="B24" s="134" t="s">
        <v>75</v>
      </c>
      <c r="C24" s="137"/>
      <c r="D24" s="135" t="s">
        <v>76</v>
      </c>
      <c r="E24" s="134" t="s">
        <v>77</v>
      </c>
      <c r="F24" s="137"/>
    </row>
    <row r="25" ht="19.5" customHeight="1" spans="1:6">
      <c r="A25" s="135"/>
      <c r="B25" s="134" t="s">
        <v>78</v>
      </c>
      <c r="C25" s="137"/>
      <c r="D25" s="135" t="s">
        <v>79</v>
      </c>
      <c r="E25" s="134" t="s">
        <v>80</v>
      </c>
      <c r="F25" s="137" t="s">
        <v>81</v>
      </c>
    </row>
    <row r="26" ht="19.5" customHeight="1" spans="1:6">
      <c r="A26" s="135"/>
      <c r="B26" s="134" t="s">
        <v>82</v>
      </c>
      <c r="C26" s="137"/>
      <c r="D26" s="135" t="s">
        <v>83</v>
      </c>
      <c r="E26" s="134" t="s">
        <v>84</v>
      </c>
      <c r="F26" s="137"/>
    </row>
    <row r="27" ht="19.5" customHeight="1" spans="1:6">
      <c r="A27" s="135"/>
      <c r="B27" s="134" t="s">
        <v>85</v>
      </c>
      <c r="C27" s="137"/>
      <c r="D27" s="135" t="s">
        <v>86</v>
      </c>
      <c r="E27" s="134" t="s">
        <v>87</v>
      </c>
      <c r="F27" s="137"/>
    </row>
    <row r="28" ht="19.5" customHeight="1" spans="1:6">
      <c r="A28" s="135"/>
      <c r="B28" s="134" t="s">
        <v>88</v>
      </c>
      <c r="C28" s="137"/>
      <c r="D28" s="135" t="s">
        <v>89</v>
      </c>
      <c r="E28" s="134" t="s">
        <v>90</v>
      </c>
      <c r="F28" s="137"/>
    </row>
    <row r="29" ht="19.5" customHeight="1" spans="1:6">
      <c r="A29" s="135"/>
      <c r="B29" s="134" t="s">
        <v>91</v>
      </c>
      <c r="C29" s="137"/>
      <c r="D29" s="135" t="s">
        <v>92</v>
      </c>
      <c r="E29" s="134" t="s">
        <v>93</v>
      </c>
      <c r="F29" s="137" t="s">
        <v>18</v>
      </c>
    </row>
    <row r="30" ht="19.5" customHeight="1" spans="1:6">
      <c r="A30" s="134"/>
      <c r="B30" s="134" t="s">
        <v>94</v>
      </c>
      <c r="C30" s="137"/>
      <c r="D30" s="135" t="s">
        <v>95</v>
      </c>
      <c r="E30" s="134" t="s">
        <v>96</v>
      </c>
      <c r="F30" s="137"/>
    </row>
    <row r="31" ht="19.5" customHeight="1" spans="1:6">
      <c r="A31" s="134"/>
      <c r="B31" s="134" t="s">
        <v>97</v>
      </c>
      <c r="C31" s="137"/>
      <c r="D31" s="135" t="s">
        <v>98</v>
      </c>
      <c r="E31" s="134" t="s">
        <v>99</v>
      </c>
      <c r="F31" s="137"/>
    </row>
    <row r="32" ht="19.5" customHeight="1" spans="1:6">
      <c r="A32" s="134"/>
      <c r="B32" s="134" t="s">
        <v>100</v>
      </c>
      <c r="C32" s="137"/>
      <c r="D32" s="135" t="s">
        <v>101</v>
      </c>
      <c r="E32" s="134" t="s">
        <v>102</v>
      </c>
      <c r="F32" s="137"/>
    </row>
    <row r="33" ht="19.5" customHeight="1" spans="1:6">
      <c r="A33" s="134" t="s">
        <v>103</v>
      </c>
      <c r="B33" s="134" t="s">
        <v>104</v>
      </c>
      <c r="C33" s="137" t="s">
        <v>105</v>
      </c>
      <c r="D33" s="134" t="s">
        <v>106</v>
      </c>
      <c r="E33" s="134" t="s">
        <v>107</v>
      </c>
      <c r="F33" s="137" t="s">
        <v>108</v>
      </c>
    </row>
    <row r="34" ht="19.5" customHeight="1" spans="1:6">
      <c r="A34" s="135" t="s">
        <v>109</v>
      </c>
      <c r="B34" s="134" t="s">
        <v>110</v>
      </c>
      <c r="C34" s="137"/>
      <c r="D34" s="135" t="s">
        <v>111</v>
      </c>
      <c r="E34" s="134" t="s">
        <v>112</v>
      </c>
      <c r="F34" s="137"/>
    </row>
    <row r="35" ht="19.5" customHeight="1" spans="1:6">
      <c r="A35" s="135" t="s">
        <v>113</v>
      </c>
      <c r="B35" s="134" t="s">
        <v>114</v>
      </c>
      <c r="C35" s="137" t="s">
        <v>115</v>
      </c>
      <c r="D35" s="135" t="s">
        <v>116</v>
      </c>
      <c r="E35" s="134" t="s">
        <v>117</v>
      </c>
      <c r="F35" s="137" t="s">
        <v>118</v>
      </c>
    </row>
    <row r="36" ht="19.5" customHeight="1" spans="1:6">
      <c r="A36" s="172" t="s">
        <v>119</v>
      </c>
      <c r="B36" s="172" t="s">
        <v>120</v>
      </c>
      <c r="C36" s="140" t="s">
        <v>121</v>
      </c>
      <c r="D36" s="172" t="s">
        <v>119</v>
      </c>
      <c r="E36" s="172" t="s">
        <v>122</v>
      </c>
      <c r="F36" s="140" t="s">
        <v>121</v>
      </c>
    </row>
    <row r="37" ht="19.5" customHeight="1" spans="1:6">
      <c r="A37" s="173" t="s">
        <v>123</v>
      </c>
      <c r="B37" s="173"/>
      <c r="C37" s="173"/>
      <c r="D37" s="173"/>
      <c r="E37" s="173"/>
      <c r="F37" s="173"/>
    </row>
    <row r="38" ht="19.5" customHeight="1" spans="1:6">
      <c r="A38" s="173" t="s">
        <v>124</v>
      </c>
      <c r="B38" s="173"/>
      <c r="C38" s="173"/>
      <c r="D38" s="173"/>
      <c r="E38" s="173"/>
      <c r="F38" s="173"/>
    </row>
  </sheetData>
  <mergeCells count="2">
    <mergeCell ref="A4:C4"/>
    <mergeCell ref="D4:F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1" sqref="A21"/>
    </sheetView>
  </sheetViews>
  <sheetFormatPr defaultColWidth="9" defaultRowHeight="13.5" outlineLevelCol="4"/>
  <cols>
    <col min="1" max="1" width="41.25" customWidth="1"/>
    <col min="2" max="2" width="10" customWidth="1"/>
    <col min="3" max="5" width="27.125" customWidth="1"/>
  </cols>
  <sheetData>
    <row r="1" ht="25.5" spans="3:3">
      <c r="C1" s="131" t="s">
        <v>511</v>
      </c>
    </row>
    <row r="2" spans="5:5">
      <c r="E2" s="132" t="s">
        <v>512</v>
      </c>
    </row>
    <row r="3" spans="1:5">
      <c r="A3" s="133" t="s">
        <v>2</v>
      </c>
      <c r="E3" s="132" t="s">
        <v>513</v>
      </c>
    </row>
    <row r="4" ht="15" customHeight="1" spans="1:5">
      <c r="A4" s="146" t="s">
        <v>514</v>
      </c>
      <c r="B4" s="146" t="s">
        <v>7</v>
      </c>
      <c r="C4" s="146" t="s">
        <v>515</v>
      </c>
      <c r="D4" s="146" t="s">
        <v>516</v>
      </c>
      <c r="E4" s="146" t="s">
        <v>517</v>
      </c>
    </row>
    <row r="5" ht="15" customHeight="1" spans="1:5">
      <c r="A5" s="146" t="s">
        <v>518</v>
      </c>
      <c r="B5" s="146"/>
      <c r="C5" s="146" t="s">
        <v>11</v>
      </c>
      <c r="D5" s="146" t="s">
        <v>12</v>
      </c>
      <c r="E5" s="146" t="s">
        <v>22</v>
      </c>
    </row>
    <row r="6" ht="15" customHeight="1" spans="1:5">
      <c r="A6" s="147" t="s">
        <v>519</v>
      </c>
      <c r="B6" s="146" t="s">
        <v>11</v>
      </c>
      <c r="C6" s="148" t="s">
        <v>520</v>
      </c>
      <c r="D6" s="148" t="s">
        <v>520</v>
      </c>
      <c r="E6" s="148" t="s">
        <v>520</v>
      </c>
    </row>
    <row r="7" ht="15" customHeight="1" spans="1:5">
      <c r="A7" s="149" t="s">
        <v>521</v>
      </c>
      <c r="B7" s="146" t="s">
        <v>12</v>
      </c>
      <c r="C7" s="150" t="s">
        <v>251</v>
      </c>
      <c r="D7" s="150" t="s">
        <v>251</v>
      </c>
      <c r="E7" s="150" t="s">
        <v>251</v>
      </c>
    </row>
    <row r="8" ht="15" customHeight="1" spans="1:5">
      <c r="A8" s="149" t="s">
        <v>522</v>
      </c>
      <c r="B8" s="146" t="s">
        <v>22</v>
      </c>
      <c r="C8" s="150" t="s">
        <v>251</v>
      </c>
      <c r="D8" s="150" t="s">
        <v>251</v>
      </c>
      <c r="E8" s="150" t="s">
        <v>251</v>
      </c>
    </row>
    <row r="9" ht="15" customHeight="1" spans="1:5">
      <c r="A9" s="149" t="s">
        <v>523</v>
      </c>
      <c r="B9" s="146" t="s">
        <v>26</v>
      </c>
      <c r="C9" s="150" t="s">
        <v>251</v>
      </c>
      <c r="D9" s="150" t="s">
        <v>251</v>
      </c>
      <c r="E9" s="150" t="s">
        <v>251</v>
      </c>
    </row>
    <row r="10" ht="15" customHeight="1" spans="1:5">
      <c r="A10" s="149" t="s">
        <v>524</v>
      </c>
      <c r="B10" s="146" t="s">
        <v>30</v>
      </c>
      <c r="C10" s="150" t="s">
        <v>251</v>
      </c>
      <c r="D10" s="150" t="s">
        <v>251</v>
      </c>
      <c r="E10" s="150" t="s">
        <v>251</v>
      </c>
    </row>
    <row r="11" ht="15" customHeight="1" spans="1:5">
      <c r="A11" s="149" t="s">
        <v>525</v>
      </c>
      <c r="B11" s="146" t="s">
        <v>35</v>
      </c>
      <c r="C11" s="150" t="s">
        <v>251</v>
      </c>
      <c r="D11" s="150" t="s">
        <v>251</v>
      </c>
      <c r="E11" s="150" t="s">
        <v>251</v>
      </c>
    </row>
    <row r="12" ht="15" customHeight="1" spans="1:5">
      <c r="A12" s="149" t="s">
        <v>526</v>
      </c>
      <c r="B12" s="146" t="s">
        <v>39</v>
      </c>
      <c r="C12" s="150" t="s">
        <v>251</v>
      </c>
      <c r="D12" s="150" t="s">
        <v>251</v>
      </c>
      <c r="E12" s="150" t="s">
        <v>251</v>
      </c>
    </row>
    <row r="13" ht="15" customHeight="1" spans="1:5">
      <c r="A13" s="149" t="s">
        <v>527</v>
      </c>
      <c r="B13" s="146" t="s">
        <v>43</v>
      </c>
      <c r="C13" s="148" t="s">
        <v>520</v>
      </c>
      <c r="D13" s="148" t="s">
        <v>520</v>
      </c>
      <c r="E13" s="150" t="s">
        <v>251</v>
      </c>
    </row>
    <row r="14" ht="15" customHeight="1" spans="1:5">
      <c r="A14" s="149" t="s">
        <v>528</v>
      </c>
      <c r="B14" s="146" t="s">
        <v>47</v>
      </c>
      <c r="C14" s="148" t="s">
        <v>520</v>
      </c>
      <c r="D14" s="148" t="s">
        <v>520</v>
      </c>
      <c r="E14" s="150" t="s">
        <v>251</v>
      </c>
    </row>
    <row r="15" ht="15" customHeight="1" spans="1:5">
      <c r="A15" s="149" t="s">
        <v>529</v>
      </c>
      <c r="B15" s="146" t="s">
        <v>51</v>
      </c>
      <c r="C15" s="148" t="s">
        <v>520</v>
      </c>
      <c r="D15" s="148" t="s">
        <v>520</v>
      </c>
      <c r="E15" s="150" t="s">
        <v>251</v>
      </c>
    </row>
    <row r="16" ht="15" customHeight="1" spans="1:5">
      <c r="A16" s="149" t="s">
        <v>530</v>
      </c>
      <c r="B16" s="146" t="s">
        <v>54</v>
      </c>
      <c r="C16" s="148" t="s">
        <v>520</v>
      </c>
      <c r="D16" s="148" t="s">
        <v>520</v>
      </c>
      <c r="E16" s="148" t="s">
        <v>520</v>
      </c>
    </row>
    <row r="17" ht="15" customHeight="1" spans="1:5">
      <c r="A17" s="149" t="s">
        <v>531</v>
      </c>
      <c r="B17" s="146" t="s">
        <v>57</v>
      </c>
      <c r="C17" s="148" t="s">
        <v>520</v>
      </c>
      <c r="D17" s="148" t="s">
        <v>520</v>
      </c>
      <c r="E17" s="150" t="s">
        <v>251</v>
      </c>
    </row>
    <row r="18" ht="15" customHeight="1" spans="1:5">
      <c r="A18" s="149" t="s">
        <v>532</v>
      </c>
      <c r="B18" s="146" t="s">
        <v>60</v>
      </c>
      <c r="C18" s="148" t="s">
        <v>520</v>
      </c>
      <c r="D18" s="148" t="s">
        <v>520</v>
      </c>
      <c r="E18" s="150" t="s">
        <v>251</v>
      </c>
    </row>
    <row r="19" ht="15" customHeight="1" spans="1:5">
      <c r="A19" s="149" t="s">
        <v>533</v>
      </c>
      <c r="B19" s="146" t="s">
        <v>63</v>
      </c>
      <c r="C19" s="148" t="s">
        <v>520</v>
      </c>
      <c r="D19" s="148" t="s">
        <v>520</v>
      </c>
      <c r="E19" s="150" t="s">
        <v>251</v>
      </c>
    </row>
    <row r="20" ht="15" customHeight="1" spans="1:5">
      <c r="A20" s="149" t="s">
        <v>534</v>
      </c>
      <c r="B20" s="146" t="s">
        <v>66</v>
      </c>
      <c r="C20" s="148" t="s">
        <v>520</v>
      </c>
      <c r="D20" s="148" t="s">
        <v>520</v>
      </c>
      <c r="E20" s="150" t="s">
        <v>251</v>
      </c>
    </row>
    <row r="21" ht="15" customHeight="1" spans="1:5">
      <c r="A21" s="149" t="s">
        <v>535</v>
      </c>
      <c r="B21" s="146" t="s">
        <v>69</v>
      </c>
      <c r="C21" s="148" t="s">
        <v>520</v>
      </c>
      <c r="D21" s="148" t="s">
        <v>520</v>
      </c>
      <c r="E21" s="150" t="s">
        <v>251</v>
      </c>
    </row>
    <row r="22" ht="15" customHeight="1" spans="1:5">
      <c r="A22" s="149" t="s">
        <v>536</v>
      </c>
      <c r="B22" s="146" t="s">
        <v>72</v>
      </c>
      <c r="C22" s="148" t="s">
        <v>520</v>
      </c>
      <c r="D22" s="148" t="s">
        <v>520</v>
      </c>
      <c r="E22" s="150" t="s">
        <v>251</v>
      </c>
    </row>
    <row r="23" ht="15" customHeight="1" spans="1:5">
      <c r="A23" s="149" t="s">
        <v>537</v>
      </c>
      <c r="B23" s="146" t="s">
        <v>75</v>
      </c>
      <c r="C23" s="148" t="s">
        <v>520</v>
      </c>
      <c r="D23" s="148" t="s">
        <v>520</v>
      </c>
      <c r="E23" s="150" t="s">
        <v>251</v>
      </c>
    </row>
    <row r="24" ht="15" customHeight="1" spans="1:5">
      <c r="A24" s="149" t="s">
        <v>538</v>
      </c>
      <c r="B24" s="146" t="s">
        <v>78</v>
      </c>
      <c r="C24" s="148" t="s">
        <v>520</v>
      </c>
      <c r="D24" s="148" t="s">
        <v>520</v>
      </c>
      <c r="E24" s="150" t="s">
        <v>251</v>
      </c>
    </row>
    <row r="25" ht="15" customHeight="1" spans="1:5">
      <c r="A25" s="149" t="s">
        <v>539</v>
      </c>
      <c r="B25" s="146" t="s">
        <v>82</v>
      </c>
      <c r="C25" s="148" t="s">
        <v>520</v>
      </c>
      <c r="D25" s="148" t="s">
        <v>520</v>
      </c>
      <c r="E25" s="150" t="s">
        <v>251</v>
      </c>
    </row>
    <row r="26" ht="15" customHeight="1" spans="1:5">
      <c r="A26" s="149" t="s">
        <v>540</v>
      </c>
      <c r="B26" s="146" t="s">
        <v>85</v>
      </c>
      <c r="C26" s="148" t="s">
        <v>520</v>
      </c>
      <c r="D26" s="148" t="s">
        <v>520</v>
      </c>
      <c r="E26" s="150" t="s">
        <v>251</v>
      </c>
    </row>
    <row r="27" ht="15" customHeight="1" spans="1:5">
      <c r="A27" s="147" t="s">
        <v>541</v>
      </c>
      <c r="B27" s="146" t="s">
        <v>88</v>
      </c>
      <c r="C27" s="148" t="s">
        <v>520</v>
      </c>
      <c r="D27" s="148" t="s">
        <v>520</v>
      </c>
      <c r="E27" s="150" t="s">
        <v>251</v>
      </c>
    </row>
    <row r="28" ht="15" customHeight="1" spans="1:5">
      <c r="A28" s="149" t="s">
        <v>542</v>
      </c>
      <c r="B28" s="146" t="s">
        <v>91</v>
      </c>
      <c r="C28" s="148" t="s">
        <v>520</v>
      </c>
      <c r="D28" s="148" t="s">
        <v>520</v>
      </c>
      <c r="E28" s="150" t="s">
        <v>251</v>
      </c>
    </row>
    <row r="29" ht="15" customHeight="1" spans="1:5">
      <c r="A29" s="151" t="s">
        <v>543</v>
      </c>
      <c r="B29" s="152" t="s">
        <v>94</v>
      </c>
      <c r="C29" s="153" t="s">
        <v>520</v>
      </c>
      <c r="D29" s="153" t="s">
        <v>520</v>
      </c>
      <c r="E29" s="154" t="s">
        <v>251</v>
      </c>
    </row>
    <row r="30" ht="41.25" customHeight="1" spans="1:5">
      <c r="A30" s="144" t="s">
        <v>544</v>
      </c>
      <c r="B30" s="144"/>
      <c r="C30" s="144"/>
      <c r="D30" s="144"/>
      <c r="E30" s="144"/>
    </row>
    <row r="31" ht="21" customHeight="1" spans="1:5">
      <c r="A31" s="144" t="s">
        <v>545</v>
      </c>
      <c r="B31" s="144"/>
      <c r="C31" s="144"/>
      <c r="D31" s="144"/>
      <c r="E31" s="144"/>
    </row>
    <row r="32" spans="1:1">
      <c r="A32" t="s">
        <v>546</v>
      </c>
    </row>
    <row r="33" spans="3:3">
      <c r="C33" s="145"/>
    </row>
  </sheetData>
  <mergeCells count="3">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7" sqref="B17"/>
    </sheetView>
  </sheetViews>
  <sheetFormatPr defaultColWidth="9" defaultRowHeight="13.5" outlineLevelCol="4"/>
  <cols>
    <col min="1" max="1" width="43.75" customWidth="1"/>
    <col min="2" max="2" width="11" customWidth="1"/>
    <col min="3" max="5" width="16.25" customWidth="1"/>
  </cols>
  <sheetData>
    <row r="1" ht="25.5" spans="2:2">
      <c r="B1" s="131" t="s">
        <v>547</v>
      </c>
    </row>
    <row r="2" spans="5:5">
      <c r="E2" s="132" t="s">
        <v>548</v>
      </c>
    </row>
    <row r="3" spans="1:5">
      <c r="A3" s="133" t="s">
        <v>2</v>
      </c>
      <c r="E3" s="132" t="s">
        <v>3</v>
      </c>
    </row>
    <row r="4" ht="15" customHeight="1" spans="1:5">
      <c r="A4" s="134" t="s">
        <v>514</v>
      </c>
      <c r="B4" s="134" t="s">
        <v>7</v>
      </c>
      <c r="C4" s="134" t="s">
        <v>515</v>
      </c>
      <c r="D4" s="134" t="s">
        <v>516</v>
      </c>
      <c r="E4" s="134" t="s">
        <v>517</v>
      </c>
    </row>
    <row r="5" ht="15" customHeight="1" spans="1:5">
      <c r="A5" s="135" t="s">
        <v>518</v>
      </c>
      <c r="B5" s="136"/>
      <c r="C5" s="136" t="s">
        <v>11</v>
      </c>
      <c r="D5" s="136" t="s">
        <v>12</v>
      </c>
      <c r="E5" s="136" t="s">
        <v>22</v>
      </c>
    </row>
    <row r="6" ht="15" customHeight="1" spans="1:5">
      <c r="A6" s="135" t="s">
        <v>549</v>
      </c>
      <c r="B6" s="136" t="s">
        <v>11</v>
      </c>
      <c r="C6" s="136" t="s">
        <v>520</v>
      </c>
      <c r="D6" s="136" t="s">
        <v>520</v>
      </c>
      <c r="E6" s="136" t="s">
        <v>520</v>
      </c>
    </row>
    <row r="7" ht="15" customHeight="1" spans="1:5">
      <c r="A7" s="135" t="s">
        <v>521</v>
      </c>
      <c r="B7" s="136" t="s">
        <v>12</v>
      </c>
      <c r="C7" s="137" t="s">
        <v>251</v>
      </c>
      <c r="D7" s="137" t="s">
        <v>251</v>
      </c>
      <c r="E7" s="137"/>
    </row>
    <row r="8" ht="15" customHeight="1" spans="1:5">
      <c r="A8" s="135" t="s">
        <v>522</v>
      </c>
      <c r="B8" s="136" t="s">
        <v>22</v>
      </c>
      <c r="C8" s="137" t="s">
        <v>251</v>
      </c>
      <c r="D8" s="137" t="s">
        <v>251</v>
      </c>
      <c r="E8" s="137"/>
    </row>
    <row r="9" ht="15" customHeight="1" spans="1:5">
      <c r="A9" s="135" t="s">
        <v>523</v>
      </c>
      <c r="B9" s="136" t="s">
        <v>26</v>
      </c>
      <c r="C9" s="137" t="s">
        <v>251</v>
      </c>
      <c r="D9" s="137" t="s">
        <v>251</v>
      </c>
      <c r="E9" s="137"/>
    </row>
    <row r="10" ht="15" customHeight="1" spans="1:5">
      <c r="A10" s="135" t="s">
        <v>524</v>
      </c>
      <c r="B10" s="136" t="s">
        <v>30</v>
      </c>
      <c r="C10" s="137" t="s">
        <v>251</v>
      </c>
      <c r="D10" s="137" t="s">
        <v>251</v>
      </c>
      <c r="E10" s="137"/>
    </row>
    <row r="11" ht="15" customHeight="1" spans="1:5">
      <c r="A11" s="135" t="s">
        <v>525</v>
      </c>
      <c r="B11" s="136" t="s">
        <v>35</v>
      </c>
      <c r="C11" s="137"/>
      <c r="D11" s="137" t="s">
        <v>251</v>
      </c>
      <c r="E11" s="137"/>
    </row>
    <row r="12" ht="15" customHeight="1" spans="1:5">
      <c r="A12" s="135" t="s">
        <v>526</v>
      </c>
      <c r="B12" s="136" t="s">
        <v>39</v>
      </c>
      <c r="C12" s="137" t="s">
        <v>251</v>
      </c>
      <c r="D12" s="137" t="s">
        <v>251</v>
      </c>
      <c r="E12" s="137"/>
    </row>
    <row r="13" ht="15" customHeight="1" spans="1:5">
      <c r="A13" s="135" t="s">
        <v>527</v>
      </c>
      <c r="B13" s="136" t="s">
        <v>43</v>
      </c>
      <c r="C13" s="136" t="s">
        <v>520</v>
      </c>
      <c r="D13" s="136" t="s">
        <v>520</v>
      </c>
      <c r="E13" s="137"/>
    </row>
    <row r="14" ht="15" customHeight="1" spans="1:5">
      <c r="A14" s="138" t="s">
        <v>528</v>
      </c>
      <c r="B14" s="139" t="s">
        <v>47</v>
      </c>
      <c r="C14" s="139" t="s">
        <v>520</v>
      </c>
      <c r="D14" s="139" t="s">
        <v>520</v>
      </c>
      <c r="E14" s="140"/>
    </row>
    <row r="15" ht="15" customHeight="1" spans="1:5">
      <c r="A15" s="141" t="s">
        <v>529</v>
      </c>
      <c r="B15" s="142" t="s">
        <v>51</v>
      </c>
      <c r="C15" s="142" t="s">
        <v>520</v>
      </c>
      <c r="D15" s="142" t="s">
        <v>520</v>
      </c>
      <c r="E15" s="143"/>
    </row>
    <row r="16" ht="48" customHeight="1" spans="1:5">
      <c r="A16" s="144" t="s">
        <v>550</v>
      </c>
      <c r="B16" s="144"/>
      <c r="C16" s="144"/>
      <c r="D16" s="144"/>
      <c r="E16" s="144"/>
    </row>
    <row r="17" spans="1:1">
      <c r="A17" t="s">
        <v>551</v>
      </c>
    </row>
    <row r="18" spans="2:2">
      <c r="B18" s="145"/>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S8" sqref="S8"/>
    </sheetView>
  </sheetViews>
  <sheetFormatPr defaultColWidth="9" defaultRowHeight="13.5"/>
  <cols>
    <col min="2" max="2" width="9.125" customWidth="1"/>
    <col min="3" max="3" width="13" customWidth="1"/>
    <col min="4" max="4" width="12.125" customWidth="1"/>
    <col min="5" max="5" width="11.75" customWidth="1"/>
    <col min="6" max="6" width="12.75" customWidth="1"/>
    <col min="7" max="7" width="11.625" customWidth="1"/>
    <col min="8" max="8" width="11.5" customWidth="1"/>
    <col min="9" max="9" width="11" customWidth="1"/>
    <col min="10" max="10" width="12.25" customWidth="1"/>
    <col min="11" max="11" width="12" customWidth="1"/>
    <col min="13" max="13" width="12.625"/>
    <col min="14" max="14" width="11" customWidth="1"/>
    <col min="15" max="15" width="14.875"/>
    <col min="18" max="18" width="12.625"/>
    <col min="19" max="19" width="11.5"/>
  </cols>
  <sheetData>
    <row r="1" ht="27" spans="1:21">
      <c r="A1" s="95" t="s">
        <v>552</v>
      </c>
      <c r="B1" s="95"/>
      <c r="C1" s="95"/>
      <c r="D1" s="95"/>
      <c r="E1" s="95"/>
      <c r="F1" s="95"/>
      <c r="G1" s="95"/>
      <c r="H1" s="95"/>
      <c r="I1" s="95"/>
      <c r="J1" s="95"/>
      <c r="K1" s="95"/>
      <c r="L1" s="95"/>
      <c r="M1" s="95"/>
      <c r="N1" s="112"/>
      <c r="O1" s="95"/>
      <c r="P1" s="95"/>
      <c r="Q1" s="95"/>
      <c r="R1" s="95"/>
      <c r="S1" s="95"/>
      <c r="T1" s="95"/>
      <c r="U1" s="95"/>
    </row>
    <row r="2" ht="14.25" spans="1:21">
      <c r="A2" s="96"/>
      <c r="B2" s="96"/>
      <c r="C2" s="96"/>
      <c r="D2" s="96"/>
      <c r="E2" s="96"/>
      <c r="F2" s="96"/>
      <c r="G2" s="96"/>
      <c r="H2" s="96"/>
      <c r="I2" s="96"/>
      <c r="J2" s="96"/>
      <c r="K2" s="96"/>
      <c r="L2" s="96"/>
      <c r="M2" s="96"/>
      <c r="N2" s="113"/>
      <c r="O2" s="114"/>
      <c r="P2" s="114"/>
      <c r="Q2" s="114"/>
      <c r="R2" s="114"/>
      <c r="S2" s="114"/>
      <c r="T2" s="114"/>
      <c r="U2" s="125" t="s">
        <v>553</v>
      </c>
    </row>
    <row r="3" ht="14.25" spans="1:21">
      <c r="A3" s="97" t="s">
        <v>2</v>
      </c>
      <c r="B3" s="98"/>
      <c r="C3" s="98"/>
      <c r="D3" s="98"/>
      <c r="E3" s="99"/>
      <c r="F3" s="99"/>
      <c r="G3" s="96"/>
      <c r="H3" s="96"/>
      <c r="I3" s="96"/>
      <c r="J3" s="96"/>
      <c r="K3" s="96"/>
      <c r="L3" s="96"/>
      <c r="M3" s="96"/>
      <c r="N3" s="113"/>
      <c r="O3" s="114"/>
      <c r="P3" s="114"/>
      <c r="Q3" s="114"/>
      <c r="R3" s="114"/>
      <c r="S3" s="114"/>
      <c r="T3" s="114"/>
      <c r="U3" s="125" t="s">
        <v>3</v>
      </c>
    </row>
    <row r="4" spans="1:21">
      <c r="A4" s="100" t="s">
        <v>6</v>
      </c>
      <c r="B4" s="100" t="s">
        <v>7</v>
      </c>
      <c r="C4" s="101" t="s">
        <v>554</v>
      </c>
      <c r="D4" s="102" t="s">
        <v>555</v>
      </c>
      <c r="E4" s="100" t="s">
        <v>556</v>
      </c>
      <c r="F4" s="103" t="s">
        <v>557</v>
      </c>
      <c r="G4" s="104"/>
      <c r="H4" s="104"/>
      <c r="I4" s="104"/>
      <c r="J4" s="104"/>
      <c r="K4" s="104"/>
      <c r="L4" s="104"/>
      <c r="M4" s="104"/>
      <c r="N4" s="115"/>
      <c r="O4" s="116"/>
      <c r="P4" s="117" t="s">
        <v>558</v>
      </c>
      <c r="Q4" s="100" t="s">
        <v>559</v>
      </c>
      <c r="R4" s="101" t="s">
        <v>560</v>
      </c>
      <c r="S4" s="126"/>
      <c r="T4" s="127" t="s">
        <v>561</v>
      </c>
      <c r="U4" s="126"/>
    </row>
    <row r="5" ht="14.25" spans="1:21">
      <c r="A5" s="100"/>
      <c r="B5" s="100"/>
      <c r="C5" s="105"/>
      <c r="D5" s="102"/>
      <c r="E5" s="100"/>
      <c r="F5" s="106" t="s">
        <v>135</v>
      </c>
      <c r="G5" s="106"/>
      <c r="H5" s="106" t="s">
        <v>562</v>
      </c>
      <c r="I5" s="106"/>
      <c r="J5" s="118" t="s">
        <v>563</v>
      </c>
      <c r="K5" s="119"/>
      <c r="L5" s="120" t="s">
        <v>564</v>
      </c>
      <c r="M5" s="120"/>
      <c r="N5" s="121" t="s">
        <v>565</v>
      </c>
      <c r="O5" s="121"/>
      <c r="P5" s="117"/>
      <c r="Q5" s="100"/>
      <c r="R5" s="107"/>
      <c r="S5" s="128"/>
      <c r="T5" s="129"/>
      <c r="U5" s="128"/>
    </row>
    <row r="6" spans="1:21">
      <c r="A6" s="100"/>
      <c r="B6" s="100"/>
      <c r="C6" s="107"/>
      <c r="D6" s="102"/>
      <c r="E6" s="100"/>
      <c r="F6" s="106" t="s">
        <v>566</v>
      </c>
      <c r="G6" s="108" t="s">
        <v>567</v>
      </c>
      <c r="H6" s="106" t="s">
        <v>566</v>
      </c>
      <c r="I6" s="108" t="s">
        <v>567</v>
      </c>
      <c r="J6" s="106" t="s">
        <v>566</v>
      </c>
      <c r="K6" s="108" t="s">
        <v>567</v>
      </c>
      <c r="L6" s="106" t="s">
        <v>566</v>
      </c>
      <c r="M6" s="108" t="s">
        <v>567</v>
      </c>
      <c r="N6" s="106" t="s">
        <v>566</v>
      </c>
      <c r="O6" s="108" t="s">
        <v>567</v>
      </c>
      <c r="P6" s="117"/>
      <c r="Q6" s="100"/>
      <c r="R6" s="106" t="s">
        <v>566</v>
      </c>
      <c r="S6" s="130" t="s">
        <v>567</v>
      </c>
      <c r="T6" s="106" t="s">
        <v>566</v>
      </c>
      <c r="U6" s="108" t="s">
        <v>567</v>
      </c>
    </row>
    <row r="7" spans="1:21">
      <c r="A7" s="100" t="s">
        <v>10</v>
      </c>
      <c r="B7" s="100"/>
      <c r="C7" s="100">
        <v>1</v>
      </c>
      <c r="D7" s="108" t="s">
        <v>12</v>
      </c>
      <c r="E7" s="100">
        <v>3</v>
      </c>
      <c r="F7" s="100">
        <v>4</v>
      </c>
      <c r="G7" s="108" t="s">
        <v>30</v>
      </c>
      <c r="H7" s="100">
        <v>6</v>
      </c>
      <c r="I7" s="100">
        <v>7</v>
      </c>
      <c r="J7" s="108" t="s">
        <v>43</v>
      </c>
      <c r="K7" s="100">
        <v>9</v>
      </c>
      <c r="L7" s="100">
        <v>10</v>
      </c>
      <c r="M7" s="108" t="s">
        <v>54</v>
      </c>
      <c r="N7" s="100">
        <v>12</v>
      </c>
      <c r="O7" s="100">
        <v>13</v>
      </c>
      <c r="P7" s="108" t="s">
        <v>63</v>
      </c>
      <c r="Q7" s="100">
        <v>15</v>
      </c>
      <c r="R7" s="100">
        <v>16</v>
      </c>
      <c r="S7" s="108" t="s">
        <v>72</v>
      </c>
      <c r="T7" s="100">
        <v>18</v>
      </c>
      <c r="U7" s="100">
        <v>19</v>
      </c>
    </row>
    <row r="8" ht="30" customHeight="1" spans="1:21">
      <c r="A8" s="109" t="s">
        <v>140</v>
      </c>
      <c r="B8" s="100">
        <v>1</v>
      </c>
      <c r="C8" s="110">
        <v>9780785.69</v>
      </c>
      <c r="D8" s="110">
        <f>E8+F8+P8+Q8+R8+T8</f>
        <v>14506935.63</v>
      </c>
      <c r="E8" s="110">
        <v>4020263.57</v>
      </c>
      <c r="F8" s="110">
        <f>H8+J8+L8+N8</f>
        <v>10355771.06</v>
      </c>
      <c r="G8" s="110">
        <f>I8+K8+O8</f>
        <v>5740658.45</v>
      </c>
      <c r="H8" s="110">
        <v>2840378.03</v>
      </c>
      <c r="I8" s="110">
        <v>1920949.46</v>
      </c>
      <c r="J8" s="110">
        <v>7317100.23</v>
      </c>
      <c r="K8" s="110">
        <v>3718562.14</v>
      </c>
      <c r="L8" s="110"/>
      <c r="M8" s="110"/>
      <c r="N8" s="122">
        <v>198292.8</v>
      </c>
      <c r="O8" s="123">
        <v>101146.85</v>
      </c>
      <c r="P8" s="124">
        <v>0</v>
      </c>
      <c r="Q8" s="124">
        <v>0</v>
      </c>
      <c r="R8" s="124">
        <v>130901</v>
      </c>
      <c r="S8" s="123">
        <v>19863.67</v>
      </c>
      <c r="T8" s="124">
        <v>0</v>
      </c>
      <c r="U8" s="124">
        <v>0</v>
      </c>
    </row>
    <row r="9" ht="46" customHeight="1" spans="1:21">
      <c r="A9" s="111" t="s">
        <v>568</v>
      </c>
      <c r="B9" s="111"/>
      <c r="C9" s="111"/>
      <c r="D9" s="111"/>
      <c r="E9" s="111"/>
      <c r="F9" s="111"/>
      <c r="G9" s="111"/>
      <c r="H9" s="111"/>
      <c r="I9" s="111"/>
      <c r="J9" s="111"/>
      <c r="K9" s="111"/>
      <c r="L9" s="111"/>
      <c r="M9" s="111"/>
      <c r="N9" s="111"/>
      <c r="O9" s="111"/>
      <c r="P9" s="111"/>
      <c r="Q9" s="111"/>
      <c r="R9" s="111"/>
      <c r="S9" s="111"/>
      <c r="T9" s="111"/>
      <c r="U9" s="11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7"/>
  <sheetViews>
    <sheetView topLeftCell="A15" workbookViewId="0">
      <selection activeCell="J55" sqref="J55"/>
    </sheetView>
  </sheetViews>
  <sheetFormatPr defaultColWidth="9" defaultRowHeight="13.5"/>
  <cols>
    <col min="1" max="1" width="15.125" customWidth="1"/>
    <col min="4" max="4" width="12.125" customWidth="1"/>
    <col min="5" max="5" width="11.625" customWidth="1"/>
    <col min="6" max="6" width="13.25" customWidth="1"/>
  </cols>
  <sheetData>
    <row r="1" ht="22.5" spans="1:10">
      <c r="A1" s="5" t="s">
        <v>569</v>
      </c>
      <c r="B1" s="5"/>
      <c r="C1" s="6"/>
      <c r="D1" s="6"/>
      <c r="E1" s="6"/>
      <c r="F1" s="6"/>
      <c r="G1" s="6"/>
      <c r="H1" s="6"/>
      <c r="I1" s="6"/>
      <c r="J1" s="6"/>
    </row>
    <row r="2" ht="22.5" spans="1:10">
      <c r="A2" s="7" t="s">
        <v>570</v>
      </c>
      <c r="B2" s="8"/>
      <c r="C2" s="9"/>
      <c r="D2" s="6"/>
      <c r="E2" s="6"/>
      <c r="F2" s="6"/>
      <c r="G2" s="10" t="s">
        <v>571</v>
      </c>
      <c r="H2" s="6"/>
      <c r="I2" s="6"/>
      <c r="J2" s="92" t="s">
        <v>572</v>
      </c>
    </row>
    <row r="3" spans="1:10">
      <c r="A3" s="11" t="s">
        <v>573</v>
      </c>
      <c r="B3" s="11"/>
      <c r="C3" s="12" t="s">
        <v>574</v>
      </c>
      <c r="D3" s="12"/>
      <c r="E3" s="12"/>
      <c r="F3" s="12"/>
      <c r="G3" s="12"/>
      <c r="H3" s="12"/>
      <c r="I3" s="12"/>
      <c r="J3" s="12"/>
    </row>
    <row r="4" spans="1:10">
      <c r="A4" s="11" t="s">
        <v>575</v>
      </c>
      <c r="B4" s="11"/>
      <c r="C4" s="13" t="s">
        <v>576</v>
      </c>
      <c r="D4" s="13"/>
      <c r="E4" s="13"/>
      <c r="F4" s="14" t="s">
        <v>577</v>
      </c>
      <c r="G4" s="12" t="s">
        <v>578</v>
      </c>
      <c r="H4" s="12"/>
      <c r="I4" s="12"/>
      <c r="J4" s="12"/>
    </row>
    <row r="5" spans="1:10">
      <c r="A5" s="11" t="s">
        <v>579</v>
      </c>
      <c r="B5" s="11"/>
      <c r="C5" s="14"/>
      <c r="D5" s="14" t="s">
        <v>580</v>
      </c>
      <c r="E5" s="14" t="s">
        <v>516</v>
      </c>
      <c r="F5" s="14" t="s">
        <v>581</v>
      </c>
      <c r="G5" s="14" t="s">
        <v>582</v>
      </c>
      <c r="H5" s="14" t="s">
        <v>583</v>
      </c>
      <c r="I5" s="14" t="s">
        <v>584</v>
      </c>
      <c r="J5" s="14"/>
    </row>
    <row r="6" ht="24" spans="1:10">
      <c r="A6" s="11"/>
      <c r="B6" s="11"/>
      <c r="C6" s="15" t="s">
        <v>585</v>
      </c>
      <c r="D6" s="16">
        <v>236530</v>
      </c>
      <c r="E6" s="16">
        <v>236530</v>
      </c>
      <c r="F6" s="16">
        <v>236530</v>
      </c>
      <c r="G6" s="17">
        <v>10</v>
      </c>
      <c r="H6" s="18">
        <v>1</v>
      </c>
      <c r="I6" s="21">
        <v>10</v>
      </c>
      <c r="J6" s="21"/>
    </row>
    <row r="7" ht="24" spans="1:10">
      <c r="A7" s="11"/>
      <c r="B7" s="11"/>
      <c r="C7" s="15" t="s">
        <v>586</v>
      </c>
      <c r="D7" s="16">
        <v>236530</v>
      </c>
      <c r="E7" s="16">
        <v>236530</v>
      </c>
      <c r="F7" s="16">
        <v>236530</v>
      </c>
      <c r="G7" s="17" t="s">
        <v>520</v>
      </c>
      <c r="H7" s="18">
        <v>1</v>
      </c>
      <c r="I7" s="21" t="s">
        <v>520</v>
      </c>
      <c r="J7" s="21"/>
    </row>
    <row r="8" ht="24" spans="1:10">
      <c r="A8" s="11"/>
      <c r="B8" s="11"/>
      <c r="C8" s="15" t="s">
        <v>587</v>
      </c>
      <c r="D8" s="19"/>
      <c r="E8" s="19"/>
      <c r="F8" s="19"/>
      <c r="G8" s="17" t="s">
        <v>520</v>
      </c>
      <c r="H8" s="19"/>
      <c r="I8" s="21" t="s">
        <v>520</v>
      </c>
      <c r="J8" s="21"/>
    </row>
    <row r="9" spans="1:10">
      <c r="A9" s="11"/>
      <c r="B9" s="11"/>
      <c r="C9" s="20" t="s">
        <v>588</v>
      </c>
      <c r="D9" s="21" t="s">
        <v>520</v>
      </c>
      <c r="E9" s="21" t="s">
        <v>520</v>
      </c>
      <c r="F9" s="21" t="s">
        <v>520</v>
      </c>
      <c r="G9" s="17" t="s">
        <v>520</v>
      </c>
      <c r="H9" s="19"/>
      <c r="I9" s="21" t="s">
        <v>520</v>
      </c>
      <c r="J9" s="21"/>
    </row>
    <row r="10" spans="1:10">
      <c r="A10" s="11" t="s">
        <v>589</v>
      </c>
      <c r="B10" s="11" t="s">
        <v>590</v>
      </c>
      <c r="C10" s="14"/>
      <c r="D10" s="14"/>
      <c r="E10" s="14"/>
      <c r="F10" s="22" t="s">
        <v>591</v>
      </c>
      <c r="G10" s="22"/>
      <c r="H10" s="22"/>
      <c r="I10" s="22"/>
      <c r="J10" s="22"/>
    </row>
    <row r="11" ht="93" customHeight="1" spans="1:10">
      <c r="A11" s="11"/>
      <c r="B11" s="23" t="s">
        <v>592</v>
      </c>
      <c r="C11" s="24"/>
      <c r="D11" s="24"/>
      <c r="E11" s="25"/>
      <c r="F11" s="26" t="s">
        <v>593</v>
      </c>
      <c r="G11" s="26"/>
      <c r="H11" s="26"/>
      <c r="I11" s="26"/>
      <c r="J11" s="26"/>
    </row>
    <row r="12" spans="1:10">
      <c r="A12" s="27" t="s">
        <v>594</v>
      </c>
      <c r="B12" s="28"/>
      <c r="C12" s="29"/>
      <c r="D12" s="30" t="s">
        <v>595</v>
      </c>
      <c r="E12" s="31"/>
      <c r="F12" s="29"/>
      <c r="G12" s="32" t="s">
        <v>596</v>
      </c>
      <c r="H12" s="32" t="s">
        <v>582</v>
      </c>
      <c r="I12" s="32" t="s">
        <v>584</v>
      </c>
      <c r="J12" s="32" t="s">
        <v>597</v>
      </c>
    </row>
    <row r="13" ht="21" customHeight="1" spans="1:10">
      <c r="A13" s="33" t="s">
        <v>598</v>
      </c>
      <c r="B13" s="11" t="s">
        <v>599</v>
      </c>
      <c r="C13" s="14" t="s">
        <v>600</v>
      </c>
      <c r="D13" s="14" t="s">
        <v>601</v>
      </c>
      <c r="E13" s="14" t="s">
        <v>602</v>
      </c>
      <c r="F13" s="34" t="s">
        <v>603</v>
      </c>
      <c r="G13" s="35"/>
      <c r="H13" s="35"/>
      <c r="I13" s="35"/>
      <c r="J13" s="35"/>
    </row>
    <row r="14" ht="24" spans="1:10">
      <c r="A14" s="36" t="s">
        <v>604</v>
      </c>
      <c r="B14" s="36" t="s">
        <v>605</v>
      </c>
      <c r="C14" s="37" t="s">
        <v>606</v>
      </c>
      <c r="D14" s="37" t="s">
        <v>607</v>
      </c>
      <c r="E14" s="37" t="s">
        <v>608</v>
      </c>
      <c r="F14" s="37" t="s">
        <v>609</v>
      </c>
      <c r="G14" s="38">
        <v>0.9979</v>
      </c>
      <c r="H14" s="35">
        <v>4</v>
      </c>
      <c r="I14" s="35">
        <v>4</v>
      </c>
      <c r="J14" s="35" t="s">
        <v>610</v>
      </c>
    </row>
    <row r="15" ht="36" spans="1:10">
      <c r="A15" s="39"/>
      <c r="B15" s="39"/>
      <c r="C15" s="37" t="s">
        <v>611</v>
      </c>
      <c r="D15" s="37" t="s">
        <v>607</v>
      </c>
      <c r="E15" s="37" t="s">
        <v>612</v>
      </c>
      <c r="F15" s="37" t="s">
        <v>609</v>
      </c>
      <c r="G15" s="38">
        <v>0.5018</v>
      </c>
      <c r="H15" s="35">
        <v>4</v>
      </c>
      <c r="I15" s="35">
        <v>4</v>
      </c>
      <c r="J15" s="35" t="s">
        <v>610</v>
      </c>
    </row>
    <row r="16" ht="24" spans="1:10">
      <c r="A16" s="39"/>
      <c r="B16" s="39"/>
      <c r="C16" s="37" t="s">
        <v>613</v>
      </c>
      <c r="D16" s="37" t="s">
        <v>607</v>
      </c>
      <c r="E16" s="37" t="s">
        <v>614</v>
      </c>
      <c r="F16" s="37" t="s">
        <v>609</v>
      </c>
      <c r="G16" s="38">
        <v>0.8735</v>
      </c>
      <c r="H16" s="35">
        <v>4</v>
      </c>
      <c r="I16" s="35">
        <v>4</v>
      </c>
      <c r="J16" s="35" t="s">
        <v>610</v>
      </c>
    </row>
    <row r="17" ht="36" spans="1:10">
      <c r="A17" s="39"/>
      <c r="B17" s="39"/>
      <c r="C17" s="37" t="s">
        <v>615</v>
      </c>
      <c r="D17" s="37" t="s">
        <v>607</v>
      </c>
      <c r="E17" s="37" t="s">
        <v>614</v>
      </c>
      <c r="F17" s="37" t="s">
        <v>609</v>
      </c>
      <c r="G17" s="38">
        <v>0.8262</v>
      </c>
      <c r="H17" s="35">
        <v>4</v>
      </c>
      <c r="I17" s="35">
        <v>4</v>
      </c>
      <c r="J17" s="35" t="s">
        <v>610</v>
      </c>
    </row>
    <row r="18" ht="24" spans="1:10">
      <c r="A18" s="39"/>
      <c r="B18" s="39"/>
      <c r="C18" s="37" t="s">
        <v>616</v>
      </c>
      <c r="D18" s="37" t="s">
        <v>607</v>
      </c>
      <c r="E18" s="37" t="s">
        <v>614</v>
      </c>
      <c r="F18" s="37" t="s">
        <v>609</v>
      </c>
      <c r="G18" s="38">
        <v>1</v>
      </c>
      <c r="H18" s="35">
        <v>4</v>
      </c>
      <c r="I18" s="35">
        <v>4</v>
      </c>
      <c r="J18" s="35" t="s">
        <v>610</v>
      </c>
    </row>
    <row r="19" ht="24" spans="1:10">
      <c r="A19" s="39"/>
      <c r="B19" s="39"/>
      <c r="C19" s="37" t="s">
        <v>617</v>
      </c>
      <c r="D19" s="37" t="s">
        <v>607</v>
      </c>
      <c r="E19" s="37" t="s">
        <v>618</v>
      </c>
      <c r="F19" s="37" t="s">
        <v>609</v>
      </c>
      <c r="G19" s="38">
        <v>0.9761</v>
      </c>
      <c r="H19" s="35">
        <v>5</v>
      </c>
      <c r="I19" s="35">
        <v>4</v>
      </c>
      <c r="J19" s="35" t="s">
        <v>610</v>
      </c>
    </row>
    <row r="20" ht="36" spans="1:10">
      <c r="A20" s="39"/>
      <c r="B20" s="39"/>
      <c r="C20" s="37" t="s">
        <v>619</v>
      </c>
      <c r="D20" s="37" t="s">
        <v>607</v>
      </c>
      <c r="E20" s="37" t="s">
        <v>618</v>
      </c>
      <c r="F20" s="37" t="s">
        <v>609</v>
      </c>
      <c r="G20" s="38">
        <v>0.9285</v>
      </c>
      <c r="H20" s="35">
        <v>5</v>
      </c>
      <c r="I20" s="35">
        <v>5</v>
      </c>
      <c r="J20" s="35" t="s">
        <v>610</v>
      </c>
    </row>
    <row r="21" ht="24" spans="1:10">
      <c r="A21" s="39"/>
      <c r="B21" s="39"/>
      <c r="C21" s="37" t="s">
        <v>620</v>
      </c>
      <c r="D21" s="37" t="s">
        <v>607</v>
      </c>
      <c r="E21" s="37" t="s">
        <v>618</v>
      </c>
      <c r="F21" s="37" t="s">
        <v>609</v>
      </c>
      <c r="G21" s="38" t="s">
        <v>621</v>
      </c>
      <c r="H21" s="35">
        <v>4</v>
      </c>
      <c r="I21" s="35">
        <v>4</v>
      </c>
      <c r="J21" s="35" t="s">
        <v>610</v>
      </c>
    </row>
    <row r="22" ht="36" spans="1:10">
      <c r="A22" s="39"/>
      <c r="B22" s="39"/>
      <c r="C22" s="37" t="s">
        <v>622</v>
      </c>
      <c r="D22" s="37" t="s">
        <v>607</v>
      </c>
      <c r="E22" s="37" t="s">
        <v>618</v>
      </c>
      <c r="F22" s="37" t="s">
        <v>609</v>
      </c>
      <c r="G22" s="38">
        <v>0.9503</v>
      </c>
      <c r="H22" s="35">
        <v>4</v>
      </c>
      <c r="I22" s="35">
        <v>4</v>
      </c>
      <c r="J22" s="35" t="s">
        <v>610</v>
      </c>
    </row>
    <row r="23" ht="24" spans="1:10">
      <c r="A23" s="39"/>
      <c r="B23" s="11" t="s">
        <v>623</v>
      </c>
      <c r="C23" s="37" t="s">
        <v>624</v>
      </c>
      <c r="D23" s="37" t="s">
        <v>625</v>
      </c>
      <c r="E23" s="174" t="s">
        <v>626</v>
      </c>
      <c r="F23" s="40" t="s">
        <v>627</v>
      </c>
      <c r="G23" s="38">
        <v>0.9856</v>
      </c>
      <c r="H23" s="35">
        <v>4</v>
      </c>
      <c r="I23" s="35">
        <v>4</v>
      </c>
      <c r="J23" s="35" t="s">
        <v>610</v>
      </c>
    </row>
    <row r="24" ht="24" spans="1:10">
      <c r="A24" s="39"/>
      <c r="B24" s="11"/>
      <c r="C24" s="37" t="s">
        <v>628</v>
      </c>
      <c r="D24" s="37" t="s">
        <v>625</v>
      </c>
      <c r="E24" s="174" t="s">
        <v>629</v>
      </c>
      <c r="F24" s="37" t="s">
        <v>609</v>
      </c>
      <c r="G24" s="38">
        <v>1</v>
      </c>
      <c r="H24" s="35">
        <v>4</v>
      </c>
      <c r="I24" s="35">
        <v>4</v>
      </c>
      <c r="J24" s="35" t="s">
        <v>610</v>
      </c>
    </row>
    <row r="25" ht="36" spans="1:10">
      <c r="A25" s="41"/>
      <c r="B25" s="11"/>
      <c r="C25" s="37" t="s">
        <v>630</v>
      </c>
      <c r="D25" s="37" t="s">
        <v>607</v>
      </c>
      <c r="E25" s="174" t="s">
        <v>631</v>
      </c>
      <c r="F25" s="37" t="s">
        <v>609</v>
      </c>
      <c r="G25" s="38">
        <v>0.9254</v>
      </c>
      <c r="H25" s="35">
        <v>4</v>
      </c>
      <c r="I25" s="35">
        <v>4</v>
      </c>
      <c r="J25" s="35" t="s">
        <v>610</v>
      </c>
    </row>
    <row r="26" ht="24" spans="1:10">
      <c r="A26" s="36" t="s">
        <v>632</v>
      </c>
      <c r="B26" s="39" t="s">
        <v>633</v>
      </c>
      <c r="C26" s="37" t="s">
        <v>634</v>
      </c>
      <c r="D26" s="37" t="s">
        <v>607</v>
      </c>
      <c r="E26" s="174" t="s">
        <v>631</v>
      </c>
      <c r="F26" s="37" t="s">
        <v>609</v>
      </c>
      <c r="G26" s="38">
        <v>0.9021</v>
      </c>
      <c r="H26" s="35">
        <v>15</v>
      </c>
      <c r="I26" s="35">
        <v>15</v>
      </c>
      <c r="J26" s="35" t="s">
        <v>610</v>
      </c>
    </row>
    <row r="27" ht="24" spans="1:10">
      <c r="A27" s="41"/>
      <c r="B27" s="39"/>
      <c r="C27" s="37" t="s">
        <v>635</v>
      </c>
      <c r="D27" s="37" t="s">
        <v>607</v>
      </c>
      <c r="E27" s="174" t="s">
        <v>636</v>
      </c>
      <c r="F27" s="37" t="s">
        <v>609</v>
      </c>
      <c r="G27" s="38">
        <v>0.9766</v>
      </c>
      <c r="H27" s="35">
        <v>15</v>
      </c>
      <c r="I27" s="35">
        <v>15</v>
      </c>
      <c r="J27" s="35" t="s">
        <v>610</v>
      </c>
    </row>
    <row r="28" ht="24" spans="1:10">
      <c r="A28" s="42" t="s">
        <v>637</v>
      </c>
      <c r="B28" s="43" t="s">
        <v>638</v>
      </c>
      <c r="C28" s="37" t="s">
        <v>639</v>
      </c>
      <c r="D28" s="37" t="s">
        <v>607</v>
      </c>
      <c r="E28" s="37" t="s">
        <v>640</v>
      </c>
      <c r="F28" s="40" t="s">
        <v>609</v>
      </c>
      <c r="G28" s="38">
        <v>1</v>
      </c>
      <c r="H28" s="35">
        <v>4</v>
      </c>
      <c r="I28" s="35">
        <v>4</v>
      </c>
      <c r="J28" s="35" t="s">
        <v>610</v>
      </c>
    </row>
    <row r="29" ht="24" spans="1:10">
      <c r="A29" s="44"/>
      <c r="B29" s="43"/>
      <c r="C29" s="37" t="s">
        <v>641</v>
      </c>
      <c r="D29" s="37" t="s">
        <v>607</v>
      </c>
      <c r="E29" s="37" t="s">
        <v>614</v>
      </c>
      <c r="F29" s="40" t="s">
        <v>609</v>
      </c>
      <c r="G29" s="38" t="s">
        <v>642</v>
      </c>
      <c r="H29" s="35">
        <v>3</v>
      </c>
      <c r="I29" s="35">
        <v>3</v>
      </c>
      <c r="J29" s="35" t="s">
        <v>610</v>
      </c>
    </row>
    <row r="30" ht="24" spans="1:10">
      <c r="A30" s="44"/>
      <c r="B30" s="43"/>
      <c r="C30" s="45" t="s">
        <v>643</v>
      </c>
      <c r="D30" s="37" t="s">
        <v>607</v>
      </c>
      <c r="E30" s="46">
        <v>0.85</v>
      </c>
      <c r="F30" s="47" t="s">
        <v>609</v>
      </c>
      <c r="G30" s="48">
        <v>0.9254</v>
      </c>
      <c r="H30" s="49">
        <v>3</v>
      </c>
      <c r="I30" s="49">
        <v>3</v>
      </c>
      <c r="J30" s="35" t="s">
        <v>610</v>
      </c>
    </row>
    <row r="31" ht="23" customHeight="1" spans="1:10">
      <c r="A31" s="11" t="s">
        <v>644</v>
      </c>
      <c r="B31" s="11"/>
      <c r="C31" s="14"/>
      <c r="D31" s="14"/>
      <c r="E31" s="14"/>
      <c r="F31" s="14"/>
      <c r="G31" s="14"/>
      <c r="H31" s="14">
        <v>90</v>
      </c>
      <c r="I31" s="14">
        <f>SUM(I14:I30)</f>
        <v>89</v>
      </c>
      <c r="J31" s="14"/>
    </row>
    <row r="32" ht="48" customHeight="1" spans="1:10">
      <c r="A32" s="50" t="s">
        <v>645</v>
      </c>
      <c r="B32" s="51" t="s">
        <v>646</v>
      </c>
      <c r="C32" s="51"/>
      <c r="D32" s="51"/>
      <c r="E32" s="51"/>
      <c r="F32" s="51"/>
      <c r="G32" s="51"/>
      <c r="H32" s="51"/>
      <c r="I32" s="51"/>
      <c r="J32" s="51"/>
    </row>
    <row r="33" ht="30" customHeight="1"/>
    <row r="34" s="1" customFormat="1" ht="26" customHeight="1" spans="1:10">
      <c r="A34" s="52" t="s">
        <v>569</v>
      </c>
      <c r="B34" s="52"/>
      <c r="C34" s="53"/>
      <c r="D34" s="53"/>
      <c r="E34" s="53"/>
      <c r="F34" s="53"/>
      <c r="G34" s="53"/>
      <c r="H34" s="53"/>
      <c r="I34" s="53"/>
      <c r="J34" s="53"/>
    </row>
    <row r="35" s="2" customFormat="1" ht="13" customHeight="1" spans="1:10">
      <c r="A35" s="54" t="s">
        <v>570</v>
      </c>
      <c r="B35" s="55"/>
      <c r="C35" s="56"/>
      <c r="D35" s="53"/>
      <c r="E35" s="53"/>
      <c r="F35" s="53"/>
      <c r="G35" s="10" t="s">
        <v>571</v>
      </c>
      <c r="H35" s="53"/>
      <c r="I35" s="53"/>
      <c r="J35" s="92" t="s">
        <v>572</v>
      </c>
    </row>
    <row r="36" s="3" customFormat="1" ht="18" customHeight="1" spans="1:256">
      <c r="A36" s="57" t="s">
        <v>573</v>
      </c>
      <c r="B36" s="57"/>
      <c r="C36" s="58" t="s">
        <v>647</v>
      </c>
      <c r="D36" s="58"/>
      <c r="E36" s="58"/>
      <c r="F36" s="58"/>
      <c r="G36" s="58"/>
      <c r="H36" s="58"/>
      <c r="I36" s="58"/>
      <c r="J36" s="58"/>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4" customFormat="1" ht="18" customHeight="1" spans="1:256">
      <c r="A37" s="57" t="s">
        <v>575</v>
      </c>
      <c r="B37" s="57"/>
      <c r="C37" s="59" t="s">
        <v>576</v>
      </c>
      <c r="D37" s="59"/>
      <c r="E37" s="59"/>
      <c r="F37" s="60" t="s">
        <v>577</v>
      </c>
      <c r="G37" s="58" t="s">
        <v>578</v>
      </c>
      <c r="H37" s="58"/>
      <c r="I37" s="58"/>
      <c r="J37" s="58"/>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4" customFormat="1" ht="36" customHeight="1" spans="1:256">
      <c r="A38" s="57" t="s">
        <v>579</v>
      </c>
      <c r="B38" s="57"/>
      <c r="C38" s="60"/>
      <c r="D38" s="60" t="s">
        <v>580</v>
      </c>
      <c r="E38" s="60" t="s">
        <v>516</v>
      </c>
      <c r="F38" s="60" t="s">
        <v>581</v>
      </c>
      <c r="G38" s="60" t="s">
        <v>582</v>
      </c>
      <c r="H38" s="60" t="s">
        <v>583</v>
      </c>
      <c r="I38" s="60" t="s">
        <v>584</v>
      </c>
      <c r="J38" s="60"/>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4" customFormat="1" ht="36" customHeight="1" spans="1:256">
      <c r="A39" s="57"/>
      <c r="B39" s="57"/>
      <c r="C39" s="61" t="s">
        <v>585</v>
      </c>
      <c r="D39" s="62">
        <v>585400</v>
      </c>
      <c r="E39" s="62">
        <v>585400</v>
      </c>
      <c r="F39" s="63">
        <v>155100</v>
      </c>
      <c r="G39" s="64">
        <v>10</v>
      </c>
      <c r="H39" s="65">
        <f>F39/D39</f>
        <v>0.264947044755723</v>
      </c>
      <c r="I39" s="67">
        <v>2.6</v>
      </c>
      <c r="J39" s="67"/>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4" customFormat="1" ht="36" customHeight="1" spans="1:256">
      <c r="A40" s="57"/>
      <c r="B40" s="57"/>
      <c r="C40" s="61" t="s">
        <v>648</v>
      </c>
      <c r="D40" s="62">
        <v>585400</v>
      </c>
      <c r="E40" s="62">
        <v>585400</v>
      </c>
      <c r="F40" s="63">
        <v>155100</v>
      </c>
      <c r="G40" s="64" t="s">
        <v>520</v>
      </c>
      <c r="H40" s="65">
        <v>0.264947044755723</v>
      </c>
      <c r="I40" s="67" t="s">
        <v>520</v>
      </c>
      <c r="J40" s="67"/>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4" customFormat="1" ht="29" customHeight="1" spans="1:256">
      <c r="A41" s="57"/>
      <c r="B41" s="57"/>
      <c r="C41" s="61" t="s">
        <v>587</v>
      </c>
      <c r="D41" s="66"/>
      <c r="E41" s="66"/>
      <c r="F41" s="66"/>
      <c r="G41" s="64" t="s">
        <v>520</v>
      </c>
      <c r="H41" s="66"/>
      <c r="I41" s="67" t="s">
        <v>520</v>
      </c>
      <c r="J41" s="67"/>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1" customFormat="1" ht="36" customHeight="1" spans="1:10">
      <c r="A42" s="57"/>
      <c r="B42" s="57"/>
      <c r="C42" s="61" t="s">
        <v>588</v>
      </c>
      <c r="D42" s="67" t="s">
        <v>520</v>
      </c>
      <c r="E42" s="67" t="s">
        <v>520</v>
      </c>
      <c r="F42" s="67" t="s">
        <v>520</v>
      </c>
      <c r="G42" s="64" t="s">
        <v>520</v>
      </c>
      <c r="H42" s="66"/>
      <c r="I42" s="67" t="s">
        <v>520</v>
      </c>
      <c r="J42" s="67"/>
    </row>
    <row r="43" s="1" customFormat="1" ht="18" customHeight="1" spans="1:10">
      <c r="A43" s="57" t="s">
        <v>589</v>
      </c>
      <c r="B43" s="57" t="s">
        <v>590</v>
      </c>
      <c r="C43" s="60"/>
      <c r="D43" s="60"/>
      <c r="E43" s="60"/>
      <c r="F43" s="68" t="s">
        <v>591</v>
      </c>
      <c r="G43" s="68"/>
      <c r="H43" s="68"/>
      <c r="I43" s="68"/>
      <c r="J43" s="68"/>
    </row>
    <row r="44" s="1" customFormat="1" ht="107" customHeight="1" spans="1:10">
      <c r="A44" s="57"/>
      <c r="B44" s="69" t="s">
        <v>649</v>
      </c>
      <c r="C44" s="70"/>
      <c r="D44" s="70"/>
      <c r="E44" s="71"/>
      <c r="F44" s="72" t="s">
        <v>650</v>
      </c>
      <c r="G44" s="72"/>
      <c r="H44" s="72"/>
      <c r="I44" s="72"/>
      <c r="J44" s="72"/>
    </row>
    <row r="45" s="1" customFormat="1" ht="36" customHeight="1" spans="1:10">
      <c r="A45" s="73" t="s">
        <v>594</v>
      </c>
      <c r="B45" s="74"/>
      <c r="C45" s="75"/>
      <c r="D45" s="76" t="s">
        <v>595</v>
      </c>
      <c r="E45" s="77"/>
      <c r="F45" s="75"/>
      <c r="G45" s="78" t="s">
        <v>596</v>
      </c>
      <c r="H45" s="78" t="s">
        <v>582</v>
      </c>
      <c r="I45" s="78" t="s">
        <v>584</v>
      </c>
      <c r="J45" s="78" t="s">
        <v>597</v>
      </c>
    </row>
    <row r="46" s="1" customFormat="1" ht="36" customHeight="1" spans="1:10">
      <c r="A46" s="79" t="s">
        <v>598</v>
      </c>
      <c r="B46" s="57" t="s">
        <v>599</v>
      </c>
      <c r="C46" s="60" t="s">
        <v>600</v>
      </c>
      <c r="D46" s="60" t="s">
        <v>601</v>
      </c>
      <c r="E46" s="60" t="s">
        <v>602</v>
      </c>
      <c r="F46" s="80" t="s">
        <v>603</v>
      </c>
      <c r="G46" s="81"/>
      <c r="H46" s="81"/>
      <c r="I46" s="81"/>
      <c r="J46" s="81"/>
    </row>
    <row r="47" s="1" customFormat="1" ht="18" customHeight="1" spans="1:10">
      <c r="A47" s="57" t="s">
        <v>604</v>
      </c>
      <c r="B47" s="82" t="s">
        <v>605</v>
      </c>
      <c r="C47" s="83" t="s">
        <v>651</v>
      </c>
      <c r="D47" s="37" t="s">
        <v>607</v>
      </c>
      <c r="E47" s="37" t="s">
        <v>652</v>
      </c>
      <c r="F47" s="37" t="s">
        <v>609</v>
      </c>
      <c r="G47" s="37" t="s">
        <v>653</v>
      </c>
      <c r="H47" s="81">
        <v>6</v>
      </c>
      <c r="I47" s="81">
        <v>6</v>
      </c>
      <c r="J47" s="81" t="s">
        <v>610</v>
      </c>
    </row>
    <row r="48" s="1" customFormat="1" ht="28" customHeight="1" spans="1:10">
      <c r="A48" s="57"/>
      <c r="B48" s="84"/>
      <c r="C48" s="83" t="s">
        <v>654</v>
      </c>
      <c r="D48" s="37" t="s">
        <v>607</v>
      </c>
      <c r="E48" s="37" t="s">
        <v>655</v>
      </c>
      <c r="F48" s="37" t="s">
        <v>609</v>
      </c>
      <c r="G48" s="37" t="s">
        <v>656</v>
      </c>
      <c r="H48" s="81">
        <v>6</v>
      </c>
      <c r="I48" s="81">
        <v>6</v>
      </c>
      <c r="J48" s="81" t="s">
        <v>610</v>
      </c>
    </row>
    <row r="49" s="1" customFormat="1" ht="35" customHeight="1" spans="1:10">
      <c r="A49" s="57"/>
      <c r="B49" s="84"/>
      <c r="C49" s="83" t="s">
        <v>657</v>
      </c>
      <c r="D49" s="37" t="s">
        <v>607</v>
      </c>
      <c r="E49" s="174" t="s">
        <v>658</v>
      </c>
      <c r="F49" s="37" t="s">
        <v>609</v>
      </c>
      <c r="G49" s="37" t="s">
        <v>656</v>
      </c>
      <c r="H49" s="81">
        <v>6</v>
      </c>
      <c r="I49" s="81">
        <v>6</v>
      </c>
      <c r="J49" s="81" t="s">
        <v>610</v>
      </c>
    </row>
    <row r="50" s="1" customFormat="1" ht="27" customHeight="1" spans="1:10">
      <c r="A50" s="57"/>
      <c r="B50" s="84"/>
      <c r="C50" s="83" t="s">
        <v>659</v>
      </c>
      <c r="D50" s="37" t="s">
        <v>607</v>
      </c>
      <c r="E50" s="37" t="s">
        <v>660</v>
      </c>
      <c r="F50" s="37" t="s">
        <v>661</v>
      </c>
      <c r="G50" s="37" t="s">
        <v>660</v>
      </c>
      <c r="H50" s="81">
        <v>6</v>
      </c>
      <c r="I50" s="81">
        <v>6</v>
      </c>
      <c r="J50" s="81" t="s">
        <v>610</v>
      </c>
    </row>
    <row r="51" s="1" customFormat="1" ht="30" customHeight="1" spans="1:10">
      <c r="A51" s="57"/>
      <c r="B51" s="82" t="s">
        <v>623</v>
      </c>
      <c r="C51" s="83" t="s">
        <v>662</v>
      </c>
      <c r="D51" s="37" t="s">
        <v>607</v>
      </c>
      <c r="E51" s="174" t="s">
        <v>658</v>
      </c>
      <c r="F51" s="37" t="s">
        <v>609</v>
      </c>
      <c r="G51" s="37" t="s">
        <v>656</v>
      </c>
      <c r="H51" s="81">
        <v>6</v>
      </c>
      <c r="I51" s="81">
        <v>6</v>
      </c>
      <c r="J51" s="81" t="s">
        <v>610</v>
      </c>
    </row>
    <row r="52" s="1" customFormat="1" ht="30" customHeight="1" spans="1:10">
      <c r="A52" s="57"/>
      <c r="B52" s="84"/>
      <c r="C52" s="83" t="s">
        <v>663</v>
      </c>
      <c r="D52" s="37" t="s">
        <v>607</v>
      </c>
      <c r="E52" s="174" t="s">
        <v>658</v>
      </c>
      <c r="F52" s="37" t="s">
        <v>609</v>
      </c>
      <c r="G52" s="37" t="s">
        <v>656</v>
      </c>
      <c r="H52" s="81">
        <v>7</v>
      </c>
      <c r="I52" s="81">
        <v>7</v>
      </c>
      <c r="J52" s="81" t="s">
        <v>610</v>
      </c>
    </row>
    <row r="53" s="1" customFormat="1" ht="30" customHeight="1" spans="1:10">
      <c r="A53" s="57"/>
      <c r="B53" s="84"/>
      <c r="C53" s="83" t="s">
        <v>664</v>
      </c>
      <c r="D53" s="37" t="s">
        <v>607</v>
      </c>
      <c r="E53" s="37" t="s">
        <v>658</v>
      </c>
      <c r="F53" s="37" t="s">
        <v>609</v>
      </c>
      <c r="G53" s="37" t="s">
        <v>656</v>
      </c>
      <c r="H53" s="81">
        <v>6</v>
      </c>
      <c r="I53" s="81">
        <v>6</v>
      </c>
      <c r="J53" s="81" t="s">
        <v>610</v>
      </c>
    </row>
    <row r="54" s="1" customFormat="1" ht="18" customHeight="1" spans="1:10">
      <c r="A54" s="57"/>
      <c r="B54" s="84"/>
      <c r="C54" s="83" t="s">
        <v>665</v>
      </c>
      <c r="D54" s="37" t="s">
        <v>607</v>
      </c>
      <c r="E54" s="37" t="s">
        <v>658</v>
      </c>
      <c r="F54" s="37" t="s">
        <v>609</v>
      </c>
      <c r="G54" s="37" t="s">
        <v>656</v>
      </c>
      <c r="H54" s="81">
        <v>7</v>
      </c>
      <c r="I54" s="81">
        <v>7</v>
      </c>
      <c r="J54" s="81" t="s">
        <v>610</v>
      </c>
    </row>
    <row r="55" s="1" customFormat="1" ht="30" customHeight="1" spans="1:10">
      <c r="A55" s="82" t="s">
        <v>632</v>
      </c>
      <c r="B55" s="85" t="s">
        <v>666</v>
      </c>
      <c r="C55" s="83" t="s">
        <v>667</v>
      </c>
      <c r="D55" s="37" t="s">
        <v>607</v>
      </c>
      <c r="E55" s="37" t="s">
        <v>668</v>
      </c>
      <c r="F55" s="37" t="s">
        <v>627</v>
      </c>
      <c r="G55" s="37" t="s">
        <v>669</v>
      </c>
      <c r="H55" s="81">
        <v>15</v>
      </c>
      <c r="I55" s="81">
        <v>10</v>
      </c>
      <c r="J55" s="81" t="s">
        <v>670</v>
      </c>
    </row>
    <row r="56" s="1" customFormat="1" ht="30" customHeight="1" spans="1:10">
      <c r="A56" s="86"/>
      <c r="B56" s="85"/>
      <c r="C56" s="37" t="s">
        <v>671</v>
      </c>
      <c r="D56" s="37" t="s">
        <v>607</v>
      </c>
      <c r="E56" s="174" t="s">
        <v>672</v>
      </c>
      <c r="F56" s="87" t="s">
        <v>627</v>
      </c>
      <c r="G56" s="174" t="s">
        <v>672</v>
      </c>
      <c r="H56" s="81">
        <v>15</v>
      </c>
      <c r="I56" s="81">
        <v>10</v>
      </c>
      <c r="J56" s="81" t="s">
        <v>670</v>
      </c>
    </row>
    <row r="57" s="1" customFormat="1" ht="30" customHeight="1" spans="1:10">
      <c r="A57" s="88" t="s">
        <v>637</v>
      </c>
      <c r="B57" s="89" t="s">
        <v>638</v>
      </c>
      <c r="C57" s="37" t="s">
        <v>673</v>
      </c>
      <c r="D57" s="37" t="s">
        <v>607</v>
      </c>
      <c r="E57" s="37" t="s">
        <v>618</v>
      </c>
      <c r="F57" s="87" t="s">
        <v>609</v>
      </c>
      <c r="G57" s="37" t="s">
        <v>656</v>
      </c>
      <c r="H57" s="81">
        <v>5</v>
      </c>
      <c r="I57" s="81">
        <v>5</v>
      </c>
      <c r="J57" s="81" t="s">
        <v>610</v>
      </c>
    </row>
    <row r="58" s="1" customFormat="1" ht="30" customHeight="1" spans="1:10">
      <c r="A58" s="88"/>
      <c r="B58" s="89"/>
      <c r="C58" s="37" t="s">
        <v>641</v>
      </c>
      <c r="D58" s="37" t="s">
        <v>607</v>
      </c>
      <c r="E58" s="46">
        <v>0.8</v>
      </c>
      <c r="F58" s="47" t="s">
        <v>609</v>
      </c>
      <c r="G58" s="37" t="s">
        <v>656</v>
      </c>
      <c r="H58" s="81">
        <v>5</v>
      </c>
      <c r="I58" s="81">
        <v>5</v>
      </c>
      <c r="J58" s="81" t="s">
        <v>610</v>
      </c>
    </row>
    <row r="59" s="1" customFormat="1" ht="25.5" customHeight="1" spans="1:10">
      <c r="A59" s="57" t="s">
        <v>644</v>
      </c>
      <c r="B59" s="57"/>
      <c r="C59" s="60"/>
      <c r="D59" s="60"/>
      <c r="E59" s="60"/>
      <c r="F59" s="60"/>
      <c r="G59" s="60"/>
      <c r="H59" s="60">
        <v>90</v>
      </c>
      <c r="I59" s="60">
        <f>SUM(I47:I58)</f>
        <v>80</v>
      </c>
      <c r="J59" s="93"/>
    </row>
    <row r="60" s="1" customFormat="1" ht="25.5" customHeight="1" spans="1:10">
      <c r="A60" s="57" t="s">
        <v>645</v>
      </c>
      <c r="B60" s="51" t="s">
        <v>674</v>
      </c>
      <c r="C60" s="51"/>
      <c r="D60" s="51"/>
      <c r="E60" s="51"/>
      <c r="F60" s="51"/>
      <c r="G60" s="51"/>
      <c r="H60" s="51"/>
      <c r="I60" s="51"/>
      <c r="J60" s="51"/>
    </row>
    <row r="61" s="1" customFormat="1" spans="1:10">
      <c r="A61" s="90" t="s">
        <v>675</v>
      </c>
      <c r="B61" s="91"/>
      <c r="C61" s="91"/>
      <c r="D61" s="91"/>
      <c r="E61" s="91"/>
      <c r="F61" s="91"/>
      <c r="G61" s="91"/>
      <c r="H61" s="91"/>
      <c r="I61" s="91"/>
      <c r="J61" s="94"/>
    </row>
    <row r="62" s="1" customFormat="1" spans="1:10">
      <c r="A62" s="90" t="s">
        <v>676</v>
      </c>
      <c r="B62" s="90"/>
      <c r="C62" s="90"/>
      <c r="D62" s="90"/>
      <c r="E62" s="90"/>
      <c r="F62" s="90"/>
      <c r="G62" s="90"/>
      <c r="H62" s="90"/>
      <c r="I62" s="90"/>
      <c r="J62" s="90"/>
    </row>
    <row r="63" s="1" customFormat="1" spans="1:10">
      <c r="A63" s="90" t="s">
        <v>677</v>
      </c>
      <c r="B63" s="90"/>
      <c r="C63" s="90"/>
      <c r="D63" s="90"/>
      <c r="E63" s="90"/>
      <c r="F63" s="90"/>
      <c r="G63" s="90"/>
      <c r="H63" s="90"/>
      <c r="I63" s="90"/>
      <c r="J63" s="90"/>
    </row>
    <row r="64" s="1" customFormat="1" spans="1:10">
      <c r="A64" s="90" t="s">
        <v>678</v>
      </c>
      <c r="B64" s="90"/>
      <c r="C64" s="90"/>
      <c r="D64" s="90"/>
      <c r="E64" s="90"/>
      <c r="F64" s="90"/>
      <c r="G64" s="90"/>
      <c r="H64" s="90"/>
      <c r="I64" s="90"/>
      <c r="J64" s="90"/>
    </row>
    <row r="65" s="1" customFormat="1" spans="1:10">
      <c r="A65" s="90" t="s">
        <v>679</v>
      </c>
      <c r="B65" s="90"/>
      <c r="C65" s="90"/>
      <c r="D65" s="90"/>
      <c r="E65" s="90"/>
      <c r="F65" s="90"/>
      <c r="G65" s="90"/>
      <c r="H65" s="90"/>
      <c r="I65" s="90"/>
      <c r="J65" s="90"/>
    </row>
    <row r="66" s="1" customFormat="1" spans="1:10">
      <c r="A66" s="90" t="s">
        <v>680</v>
      </c>
      <c r="B66" s="90"/>
      <c r="C66" s="90"/>
      <c r="D66" s="90"/>
      <c r="E66" s="90"/>
      <c r="F66" s="90"/>
      <c r="G66" s="90"/>
      <c r="H66" s="90"/>
      <c r="I66" s="90"/>
      <c r="J66" s="90"/>
    </row>
    <row r="67" s="1" customFormat="1" spans="1:10">
      <c r="A67" s="90" t="s">
        <v>681</v>
      </c>
      <c r="B67" s="90"/>
      <c r="C67" s="90"/>
      <c r="D67" s="90"/>
      <c r="E67" s="90"/>
      <c r="F67" s="90"/>
      <c r="G67" s="90"/>
      <c r="H67" s="90"/>
      <c r="I67" s="90"/>
      <c r="J67" s="90"/>
    </row>
  </sheetData>
  <mergeCells count="70">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31:G31"/>
    <mergeCell ref="B32:J32"/>
    <mergeCell ref="A34:J34"/>
    <mergeCell ref="A36:B36"/>
    <mergeCell ref="C36:J36"/>
    <mergeCell ref="A37:B37"/>
    <mergeCell ref="C37:E37"/>
    <mergeCell ref="G37:J37"/>
    <mergeCell ref="I38:J38"/>
    <mergeCell ref="I39:J39"/>
    <mergeCell ref="I40:J40"/>
    <mergeCell ref="I41:J41"/>
    <mergeCell ref="I42:J42"/>
    <mergeCell ref="B43:E43"/>
    <mergeCell ref="F43:J43"/>
    <mergeCell ref="B44:E44"/>
    <mergeCell ref="F44:J44"/>
    <mergeCell ref="A45:C45"/>
    <mergeCell ref="D45:F45"/>
    <mergeCell ref="A59:G59"/>
    <mergeCell ref="B60:J60"/>
    <mergeCell ref="A62:J62"/>
    <mergeCell ref="A63:J63"/>
    <mergeCell ref="A64:J64"/>
    <mergeCell ref="A65:J65"/>
    <mergeCell ref="A66:J66"/>
    <mergeCell ref="A67:J67"/>
    <mergeCell ref="A10:A11"/>
    <mergeCell ref="A14:A25"/>
    <mergeCell ref="A26:A27"/>
    <mergeCell ref="A28:A30"/>
    <mergeCell ref="A43:A44"/>
    <mergeCell ref="A47:A54"/>
    <mergeCell ref="A55:A56"/>
    <mergeCell ref="A57:A58"/>
    <mergeCell ref="B14:B22"/>
    <mergeCell ref="B23:B25"/>
    <mergeCell ref="B26:B27"/>
    <mergeCell ref="B28:B30"/>
    <mergeCell ref="B47:B50"/>
    <mergeCell ref="B51:B54"/>
    <mergeCell ref="B55:B56"/>
    <mergeCell ref="B57:B58"/>
    <mergeCell ref="G12:G13"/>
    <mergeCell ref="G45:G46"/>
    <mergeCell ref="H12:H13"/>
    <mergeCell ref="H45:H46"/>
    <mergeCell ref="I12:I13"/>
    <mergeCell ref="I45:I46"/>
    <mergeCell ref="J12:J13"/>
    <mergeCell ref="J45:J46"/>
    <mergeCell ref="A5:B9"/>
    <mergeCell ref="A38:B4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55" t="s">
        <v>125</v>
      </c>
    </row>
    <row r="2" spans="12:12">
      <c r="L2" s="132" t="s">
        <v>126</v>
      </c>
    </row>
    <row r="3" spans="1:12">
      <c r="A3" s="133" t="s">
        <v>2</v>
      </c>
      <c r="L3" s="132" t="s">
        <v>3</v>
      </c>
    </row>
    <row r="4" ht="19.5" customHeight="1" spans="1:12">
      <c r="A4" s="134" t="s">
        <v>6</v>
      </c>
      <c r="B4" s="134"/>
      <c r="C4" s="134"/>
      <c r="D4" s="134"/>
      <c r="E4" s="146" t="s">
        <v>103</v>
      </c>
      <c r="F4" s="146" t="s">
        <v>127</v>
      </c>
      <c r="G4" s="146" t="s">
        <v>128</v>
      </c>
      <c r="H4" s="146" t="s">
        <v>129</v>
      </c>
      <c r="I4" s="146"/>
      <c r="J4" s="146" t="s">
        <v>130</v>
      </c>
      <c r="K4" s="146" t="s">
        <v>131</v>
      </c>
      <c r="L4" s="146" t="s">
        <v>132</v>
      </c>
    </row>
    <row r="5" ht="19.5" customHeight="1" spans="1:12">
      <c r="A5" s="146" t="s">
        <v>133</v>
      </c>
      <c r="B5" s="146"/>
      <c r="C5" s="146"/>
      <c r="D5" s="134" t="s">
        <v>134</v>
      </c>
      <c r="E5" s="146"/>
      <c r="F5" s="146"/>
      <c r="G5" s="146"/>
      <c r="H5" s="146" t="s">
        <v>135</v>
      </c>
      <c r="I5" s="146" t="s">
        <v>136</v>
      </c>
      <c r="J5" s="146"/>
      <c r="K5" s="146"/>
      <c r="L5" s="146" t="s">
        <v>135</v>
      </c>
    </row>
    <row r="6" ht="19.5" customHeight="1" spans="1:12">
      <c r="A6" s="146"/>
      <c r="B6" s="146"/>
      <c r="C6" s="146"/>
      <c r="D6" s="134"/>
      <c r="E6" s="146"/>
      <c r="F6" s="146"/>
      <c r="G6" s="146"/>
      <c r="H6" s="146"/>
      <c r="I6" s="146"/>
      <c r="J6" s="146"/>
      <c r="K6" s="146"/>
      <c r="L6" s="146"/>
    </row>
    <row r="7" ht="19.5" customHeight="1" spans="1:12">
      <c r="A7" s="146"/>
      <c r="B7" s="146"/>
      <c r="C7" s="146"/>
      <c r="D7" s="134"/>
      <c r="E7" s="146"/>
      <c r="F7" s="146"/>
      <c r="G7" s="146"/>
      <c r="H7" s="146"/>
      <c r="I7" s="146"/>
      <c r="J7" s="146"/>
      <c r="K7" s="146"/>
      <c r="L7" s="146"/>
    </row>
    <row r="8" ht="19.5" customHeight="1" spans="1:12">
      <c r="A8" s="134" t="s">
        <v>137</v>
      </c>
      <c r="B8" s="134" t="s">
        <v>138</v>
      </c>
      <c r="C8" s="134" t="s">
        <v>139</v>
      </c>
      <c r="D8" s="134" t="s">
        <v>10</v>
      </c>
      <c r="E8" s="146" t="s">
        <v>11</v>
      </c>
      <c r="F8" s="146" t="s">
        <v>12</v>
      </c>
      <c r="G8" s="146" t="s">
        <v>22</v>
      </c>
      <c r="H8" s="146" t="s">
        <v>26</v>
      </c>
      <c r="I8" s="146" t="s">
        <v>30</v>
      </c>
      <c r="J8" s="146" t="s">
        <v>35</v>
      </c>
      <c r="K8" s="146" t="s">
        <v>39</v>
      </c>
      <c r="L8" s="146" t="s">
        <v>43</v>
      </c>
    </row>
    <row r="9" ht="19.5" customHeight="1" spans="1:12">
      <c r="A9" s="134"/>
      <c r="B9" s="134"/>
      <c r="C9" s="134"/>
      <c r="D9" s="134" t="s">
        <v>140</v>
      </c>
      <c r="E9" s="170">
        <v>11111086.3</v>
      </c>
      <c r="F9" s="170">
        <v>6042475.63</v>
      </c>
      <c r="G9" s="137"/>
      <c r="H9" s="170">
        <v>5068610.67</v>
      </c>
      <c r="I9" s="137"/>
      <c r="J9" s="137"/>
      <c r="K9" s="137"/>
      <c r="L9" s="137"/>
    </row>
    <row r="10" ht="19.5" customHeight="1" spans="1:12">
      <c r="A10" s="160" t="s">
        <v>141</v>
      </c>
      <c r="B10" s="160"/>
      <c r="C10" s="160"/>
      <c r="D10" s="160" t="s">
        <v>142</v>
      </c>
      <c r="E10" s="137" t="s">
        <v>46</v>
      </c>
      <c r="F10" s="137" t="s">
        <v>46</v>
      </c>
      <c r="G10" s="137"/>
      <c r="H10" s="137"/>
      <c r="I10" s="137"/>
      <c r="J10" s="137"/>
      <c r="K10" s="137"/>
      <c r="L10" s="137"/>
    </row>
    <row r="11" ht="19.5" customHeight="1" spans="1:12">
      <c r="A11" s="160" t="s">
        <v>143</v>
      </c>
      <c r="B11" s="160"/>
      <c r="C11" s="160"/>
      <c r="D11" s="160" t="s">
        <v>144</v>
      </c>
      <c r="E11" s="137" t="s">
        <v>46</v>
      </c>
      <c r="F11" s="137" t="s">
        <v>46</v>
      </c>
      <c r="G11" s="137"/>
      <c r="H11" s="137"/>
      <c r="I11" s="137"/>
      <c r="J11" s="137"/>
      <c r="K11" s="137"/>
      <c r="L11" s="137"/>
    </row>
    <row r="12" ht="19.5" customHeight="1" spans="1:12">
      <c r="A12" s="160" t="s">
        <v>145</v>
      </c>
      <c r="B12" s="160"/>
      <c r="C12" s="160"/>
      <c r="D12" s="160" t="s">
        <v>146</v>
      </c>
      <c r="E12" s="137" t="s">
        <v>147</v>
      </c>
      <c r="F12" s="170">
        <v>557122.35</v>
      </c>
      <c r="G12" s="137"/>
      <c r="H12" s="137"/>
      <c r="I12" s="137"/>
      <c r="J12" s="137"/>
      <c r="K12" s="137"/>
      <c r="L12" s="137"/>
    </row>
    <row r="13" ht="19.5" customHeight="1" spans="1:12">
      <c r="A13" s="160" t="s">
        <v>148</v>
      </c>
      <c r="B13" s="160"/>
      <c r="C13" s="160"/>
      <c r="D13" s="160" t="s">
        <v>149</v>
      </c>
      <c r="E13" s="137" t="s">
        <v>150</v>
      </c>
      <c r="F13" s="137" t="s">
        <v>150</v>
      </c>
      <c r="G13" s="137"/>
      <c r="H13" s="137"/>
      <c r="I13" s="137"/>
      <c r="J13" s="137"/>
      <c r="K13" s="137"/>
      <c r="L13" s="137"/>
    </row>
    <row r="14" ht="19.5" customHeight="1" spans="1:12">
      <c r="A14" s="160" t="s">
        <v>151</v>
      </c>
      <c r="B14" s="160"/>
      <c r="C14" s="160"/>
      <c r="D14" s="160" t="s">
        <v>152</v>
      </c>
      <c r="E14" s="137" t="s">
        <v>153</v>
      </c>
      <c r="F14" s="137" t="s">
        <v>153</v>
      </c>
      <c r="G14" s="137"/>
      <c r="H14" s="137"/>
      <c r="I14" s="137"/>
      <c r="J14" s="137"/>
      <c r="K14" s="137"/>
      <c r="L14" s="137"/>
    </row>
    <row r="15" ht="19.5" customHeight="1" spans="1:12">
      <c r="A15" s="160" t="s">
        <v>154</v>
      </c>
      <c r="B15" s="160"/>
      <c r="C15" s="160"/>
      <c r="D15" s="160" t="s">
        <v>155</v>
      </c>
      <c r="E15" s="137" t="s">
        <v>156</v>
      </c>
      <c r="F15" s="137" t="s">
        <v>157</v>
      </c>
      <c r="G15" s="137"/>
      <c r="H15" s="137" t="s">
        <v>31</v>
      </c>
      <c r="I15" s="137"/>
      <c r="J15" s="137"/>
      <c r="K15" s="137"/>
      <c r="L15" s="137"/>
    </row>
    <row r="16" ht="19.5" customHeight="1" spans="1:12">
      <c r="A16" s="160" t="s">
        <v>158</v>
      </c>
      <c r="B16" s="160"/>
      <c r="C16" s="160"/>
      <c r="D16" s="160" t="s">
        <v>159</v>
      </c>
      <c r="E16" s="137" t="s">
        <v>160</v>
      </c>
      <c r="F16" s="137" t="s">
        <v>161</v>
      </c>
      <c r="G16" s="137"/>
      <c r="H16" s="137" t="s">
        <v>31</v>
      </c>
      <c r="I16" s="137"/>
      <c r="J16" s="137"/>
      <c r="K16" s="137"/>
      <c r="L16" s="137"/>
    </row>
    <row r="17" ht="19.5" customHeight="1" spans="1:12">
      <c r="A17" s="160" t="s">
        <v>162</v>
      </c>
      <c r="B17" s="160"/>
      <c r="C17" s="160"/>
      <c r="D17" s="160" t="s">
        <v>163</v>
      </c>
      <c r="E17" s="137" t="s">
        <v>164</v>
      </c>
      <c r="F17" s="137" t="s">
        <v>165</v>
      </c>
      <c r="G17" s="137"/>
      <c r="H17" s="137" t="s">
        <v>31</v>
      </c>
      <c r="I17" s="137"/>
      <c r="J17" s="137"/>
      <c r="K17" s="137"/>
      <c r="L17" s="137"/>
    </row>
    <row r="18" ht="19.5" customHeight="1" spans="1:12">
      <c r="A18" s="160" t="s">
        <v>166</v>
      </c>
      <c r="B18" s="160"/>
      <c r="C18" s="160"/>
      <c r="D18" s="160" t="s">
        <v>167</v>
      </c>
      <c r="E18" s="137" t="s">
        <v>168</v>
      </c>
      <c r="F18" s="137" t="s">
        <v>168</v>
      </c>
      <c r="G18" s="137"/>
      <c r="H18" s="137"/>
      <c r="I18" s="137"/>
      <c r="J18" s="137"/>
      <c r="K18" s="137"/>
      <c r="L18" s="137"/>
    </row>
    <row r="19" ht="19.5" customHeight="1" spans="1:12">
      <c r="A19" s="160" t="s">
        <v>169</v>
      </c>
      <c r="B19" s="160"/>
      <c r="C19" s="160"/>
      <c r="D19" s="160" t="s">
        <v>170</v>
      </c>
      <c r="E19" s="137" t="s">
        <v>171</v>
      </c>
      <c r="F19" s="137" t="s">
        <v>171</v>
      </c>
      <c r="G19" s="137"/>
      <c r="H19" s="137"/>
      <c r="I19" s="137"/>
      <c r="J19" s="137"/>
      <c r="K19" s="137"/>
      <c r="L19" s="137"/>
    </row>
    <row r="20" ht="19.5" customHeight="1" spans="1:12">
      <c r="A20" s="160" t="s">
        <v>172</v>
      </c>
      <c r="B20" s="160"/>
      <c r="C20" s="160"/>
      <c r="D20" s="160" t="s">
        <v>173</v>
      </c>
      <c r="E20" s="137" t="s">
        <v>174</v>
      </c>
      <c r="F20" s="137" t="s">
        <v>174</v>
      </c>
      <c r="G20" s="137"/>
      <c r="H20" s="137"/>
      <c r="I20" s="137"/>
      <c r="J20" s="137"/>
      <c r="K20" s="137"/>
      <c r="L20" s="137"/>
    </row>
    <row r="21" ht="19.5" customHeight="1" spans="1:12">
      <c r="A21" s="160" t="s">
        <v>175</v>
      </c>
      <c r="B21" s="160"/>
      <c r="C21" s="160"/>
      <c r="D21" s="160" t="s">
        <v>176</v>
      </c>
      <c r="E21" s="137" t="s">
        <v>177</v>
      </c>
      <c r="F21" s="137" t="s">
        <v>177</v>
      </c>
      <c r="G21" s="137"/>
      <c r="H21" s="137"/>
      <c r="I21" s="137"/>
      <c r="J21" s="137"/>
      <c r="K21" s="137"/>
      <c r="L21" s="137"/>
    </row>
    <row r="22" ht="19.5" customHeight="1" spans="1:12">
      <c r="A22" s="160" t="s">
        <v>178</v>
      </c>
      <c r="B22" s="160"/>
      <c r="C22" s="160"/>
      <c r="D22" s="160" t="s">
        <v>179</v>
      </c>
      <c r="E22" s="137" t="s">
        <v>180</v>
      </c>
      <c r="F22" s="137" t="s">
        <v>180</v>
      </c>
      <c r="G22" s="137"/>
      <c r="H22" s="137"/>
      <c r="I22" s="137"/>
      <c r="J22" s="137"/>
      <c r="K22" s="137"/>
      <c r="L22" s="137"/>
    </row>
    <row r="23" ht="19.5" customHeight="1" spans="1:12">
      <c r="A23" s="160" t="s">
        <v>181</v>
      </c>
      <c r="B23" s="160"/>
      <c r="C23" s="160"/>
      <c r="D23" s="160" t="s">
        <v>182</v>
      </c>
      <c r="E23" s="137" t="s">
        <v>81</v>
      </c>
      <c r="F23" s="137" t="s">
        <v>81</v>
      </c>
      <c r="G23" s="137"/>
      <c r="H23" s="137"/>
      <c r="I23" s="137"/>
      <c r="J23" s="137"/>
      <c r="K23" s="137"/>
      <c r="L23" s="137"/>
    </row>
    <row r="24" ht="19.5" customHeight="1" spans="1:12">
      <c r="A24" s="160" t="s">
        <v>183</v>
      </c>
      <c r="B24" s="160"/>
      <c r="C24" s="160"/>
      <c r="D24" s="160" t="s">
        <v>184</v>
      </c>
      <c r="E24" s="137" t="s">
        <v>81</v>
      </c>
      <c r="F24" s="137" t="s">
        <v>81</v>
      </c>
      <c r="G24" s="137"/>
      <c r="H24" s="137"/>
      <c r="I24" s="137"/>
      <c r="J24" s="137"/>
      <c r="K24" s="137"/>
      <c r="L24" s="137"/>
    </row>
    <row r="25" ht="19.5" customHeight="1" spans="1:12">
      <c r="A25" s="160" t="s">
        <v>185</v>
      </c>
      <c r="B25" s="160"/>
      <c r="C25" s="160"/>
      <c r="D25" s="160" t="s">
        <v>186</v>
      </c>
      <c r="E25" s="137" t="s">
        <v>81</v>
      </c>
      <c r="F25" s="137" t="s">
        <v>81</v>
      </c>
      <c r="G25" s="137"/>
      <c r="H25" s="137"/>
      <c r="I25" s="137"/>
      <c r="J25" s="137"/>
      <c r="K25" s="137"/>
      <c r="L25" s="137"/>
    </row>
    <row r="26" ht="19.5" customHeight="1" spans="1:12">
      <c r="A26" s="160" t="s">
        <v>187</v>
      </c>
      <c r="B26" s="160"/>
      <c r="C26" s="160"/>
      <c r="D26" s="160" t="s">
        <v>188</v>
      </c>
      <c r="E26" s="137" t="s">
        <v>18</v>
      </c>
      <c r="F26" s="137" t="s">
        <v>18</v>
      </c>
      <c r="G26" s="137"/>
      <c r="H26" s="137"/>
      <c r="I26" s="137"/>
      <c r="J26" s="137"/>
      <c r="K26" s="137"/>
      <c r="L26" s="137"/>
    </row>
    <row r="27" ht="19.5" customHeight="1" spans="1:12">
      <c r="A27" s="161" t="s">
        <v>189</v>
      </c>
      <c r="B27" s="161"/>
      <c r="C27" s="161"/>
      <c r="D27" s="161" t="s">
        <v>190</v>
      </c>
      <c r="E27" s="140" t="s">
        <v>18</v>
      </c>
      <c r="F27" s="140" t="s">
        <v>18</v>
      </c>
      <c r="G27" s="140"/>
      <c r="H27" s="140"/>
      <c r="I27" s="140"/>
      <c r="J27" s="140"/>
      <c r="K27" s="140"/>
      <c r="L27" s="140"/>
    </row>
    <row r="28" s="171" customFormat="1" ht="19.5" customHeight="1" spans="1:12">
      <c r="A28" s="162" t="s">
        <v>191</v>
      </c>
      <c r="B28" s="162"/>
      <c r="C28" s="162"/>
      <c r="D28" s="162" t="s">
        <v>192</v>
      </c>
      <c r="E28" s="163" t="s">
        <v>18</v>
      </c>
      <c r="F28" s="163" t="s">
        <v>18</v>
      </c>
      <c r="G28" s="163"/>
      <c r="H28" s="163"/>
      <c r="I28" s="163"/>
      <c r="J28" s="163"/>
      <c r="K28" s="163"/>
      <c r="L28" s="163"/>
    </row>
    <row r="29" s="159" customFormat="1" ht="19.5" customHeight="1" spans="1:12">
      <c r="A29" s="158" t="s">
        <v>193</v>
      </c>
      <c r="B29" s="158"/>
      <c r="C29" s="158"/>
      <c r="D29" s="158"/>
      <c r="E29" s="158"/>
      <c r="F29" s="158"/>
      <c r="G29" s="158"/>
      <c r="H29" s="158"/>
      <c r="I29" s="158"/>
      <c r="J29" s="158"/>
      <c r="K29" s="158"/>
      <c r="L29" s="158"/>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44.25" customWidth="1"/>
    <col min="5" max="10" width="18.75" customWidth="1"/>
  </cols>
  <sheetData>
    <row r="1" ht="27" spans="6:6">
      <c r="F1" s="155" t="s">
        <v>194</v>
      </c>
    </row>
    <row r="2" spans="10:10">
      <c r="J2" s="132" t="s">
        <v>195</v>
      </c>
    </row>
    <row r="3" spans="1:10">
      <c r="A3" s="133" t="s">
        <v>2</v>
      </c>
      <c r="D3" s="168"/>
      <c r="J3" s="132" t="s">
        <v>3</v>
      </c>
    </row>
    <row r="4" ht="19.5" customHeight="1" spans="1:10">
      <c r="A4" s="134" t="s">
        <v>6</v>
      </c>
      <c r="B4" s="134"/>
      <c r="C4" s="134"/>
      <c r="D4" s="134"/>
      <c r="E4" s="146" t="s">
        <v>106</v>
      </c>
      <c r="F4" s="146" t="s">
        <v>196</v>
      </c>
      <c r="G4" s="146" t="s">
        <v>197</v>
      </c>
      <c r="H4" s="146" t="s">
        <v>198</v>
      </c>
      <c r="I4" s="146" t="s">
        <v>199</v>
      </c>
      <c r="J4" s="146" t="s">
        <v>200</v>
      </c>
    </row>
    <row r="5" ht="19.5" customHeight="1" spans="1:10">
      <c r="A5" s="146" t="s">
        <v>133</v>
      </c>
      <c r="B5" s="146"/>
      <c r="C5" s="146"/>
      <c r="D5" s="134" t="s">
        <v>134</v>
      </c>
      <c r="E5" s="146"/>
      <c r="F5" s="146"/>
      <c r="G5" s="146"/>
      <c r="H5" s="146"/>
      <c r="I5" s="146"/>
      <c r="J5" s="146"/>
    </row>
    <row r="6" ht="19.5" customHeight="1" spans="1:10">
      <c r="A6" s="146"/>
      <c r="B6" s="146"/>
      <c r="C6" s="146"/>
      <c r="D6" s="134"/>
      <c r="E6" s="146"/>
      <c r="F6" s="146"/>
      <c r="G6" s="146"/>
      <c r="H6" s="146"/>
      <c r="I6" s="146"/>
      <c r="J6" s="146"/>
    </row>
    <row r="7" ht="19.5" customHeight="1" spans="1:10">
      <c r="A7" s="146"/>
      <c r="B7" s="146"/>
      <c r="C7" s="146"/>
      <c r="D7" s="134"/>
      <c r="E7" s="146"/>
      <c r="F7" s="146"/>
      <c r="G7" s="146"/>
      <c r="H7" s="146"/>
      <c r="I7" s="146"/>
      <c r="J7" s="146"/>
    </row>
    <row r="8" ht="19.5" customHeight="1" spans="1:10">
      <c r="A8" s="134" t="s">
        <v>137</v>
      </c>
      <c r="B8" s="134" t="s">
        <v>138</v>
      </c>
      <c r="C8" s="134" t="s">
        <v>139</v>
      </c>
      <c r="D8" s="134" t="s">
        <v>10</v>
      </c>
      <c r="E8" s="146" t="s">
        <v>11</v>
      </c>
      <c r="F8" s="146" t="s">
        <v>12</v>
      </c>
      <c r="G8" s="146" t="s">
        <v>22</v>
      </c>
      <c r="H8" s="146" t="s">
        <v>26</v>
      </c>
      <c r="I8" s="146" t="s">
        <v>30</v>
      </c>
      <c r="J8" s="146" t="s">
        <v>35</v>
      </c>
    </row>
    <row r="9" ht="19.5" customHeight="1" spans="1:10">
      <c r="A9" s="134"/>
      <c r="B9" s="134"/>
      <c r="C9" s="134"/>
      <c r="D9" s="134" t="s">
        <v>140</v>
      </c>
      <c r="E9" s="170">
        <v>12372115.77</v>
      </c>
      <c r="F9" s="170">
        <v>11800122.59</v>
      </c>
      <c r="G9" s="170">
        <v>571993.18</v>
      </c>
      <c r="H9" s="137"/>
      <c r="I9" s="137"/>
      <c r="J9" s="137"/>
    </row>
    <row r="10" ht="19.5" customHeight="1" spans="1:10">
      <c r="A10" s="160" t="s">
        <v>141</v>
      </c>
      <c r="B10" s="160"/>
      <c r="C10" s="160"/>
      <c r="D10" s="160" t="s">
        <v>142</v>
      </c>
      <c r="E10" s="137" t="s">
        <v>46</v>
      </c>
      <c r="F10" s="137" t="s">
        <v>46</v>
      </c>
      <c r="G10" s="137"/>
      <c r="H10" s="137"/>
      <c r="I10" s="137"/>
      <c r="J10" s="137"/>
    </row>
    <row r="11" ht="19.5" customHeight="1" spans="1:10">
      <c r="A11" s="160" t="s">
        <v>143</v>
      </c>
      <c r="B11" s="160"/>
      <c r="C11" s="160"/>
      <c r="D11" s="160" t="s">
        <v>144</v>
      </c>
      <c r="E11" s="137" t="s">
        <v>46</v>
      </c>
      <c r="F11" s="137" t="s">
        <v>46</v>
      </c>
      <c r="G11" s="137"/>
      <c r="H11" s="137"/>
      <c r="I11" s="137"/>
      <c r="J11" s="137"/>
    </row>
    <row r="12" ht="19.5" customHeight="1" spans="1:10">
      <c r="A12" s="160" t="s">
        <v>145</v>
      </c>
      <c r="B12" s="160"/>
      <c r="C12" s="160"/>
      <c r="D12" s="160" t="s">
        <v>146</v>
      </c>
      <c r="E12" s="137" t="s">
        <v>147</v>
      </c>
      <c r="F12" s="137" t="s">
        <v>147</v>
      </c>
      <c r="G12" s="137"/>
      <c r="H12" s="137"/>
      <c r="I12" s="137"/>
      <c r="J12" s="137"/>
    </row>
    <row r="13" ht="19.5" customHeight="1" spans="1:10">
      <c r="A13" s="160" t="s">
        <v>148</v>
      </c>
      <c r="B13" s="160"/>
      <c r="C13" s="160"/>
      <c r="D13" s="160" t="s">
        <v>149</v>
      </c>
      <c r="E13" s="137" t="s">
        <v>150</v>
      </c>
      <c r="F13" s="137" t="s">
        <v>150</v>
      </c>
      <c r="G13" s="137"/>
      <c r="H13" s="137"/>
      <c r="I13" s="137"/>
      <c r="J13" s="137"/>
    </row>
    <row r="14" ht="19.5" customHeight="1" spans="1:10">
      <c r="A14" s="160" t="s">
        <v>151</v>
      </c>
      <c r="B14" s="160"/>
      <c r="C14" s="160"/>
      <c r="D14" s="160" t="s">
        <v>152</v>
      </c>
      <c r="E14" s="137" t="s">
        <v>153</v>
      </c>
      <c r="F14" s="137" t="s">
        <v>153</v>
      </c>
      <c r="G14" s="137"/>
      <c r="H14" s="137"/>
      <c r="I14" s="137"/>
      <c r="J14" s="137"/>
    </row>
    <row r="15" ht="19.5" customHeight="1" spans="1:10">
      <c r="A15" s="160" t="s">
        <v>154</v>
      </c>
      <c r="B15" s="160"/>
      <c r="C15" s="160"/>
      <c r="D15" s="160" t="s">
        <v>155</v>
      </c>
      <c r="E15" s="137" t="s">
        <v>50</v>
      </c>
      <c r="F15" s="137" t="s">
        <v>201</v>
      </c>
      <c r="G15" s="137" t="s">
        <v>202</v>
      </c>
      <c r="H15" s="137"/>
      <c r="I15" s="137"/>
      <c r="J15" s="137"/>
    </row>
    <row r="16" ht="19.5" customHeight="1" spans="1:10">
      <c r="A16" s="160" t="s">
        <v>158</v>
      </c>
      <c r="B16" s="160"/>
      <c r="C16" s="160"/>
      <c r="D16" s="160" t="s">
        <v>159</v>
      </c>
      <c r="E16" s="137" t="s">
        <v>203</v>
      </c>
      <c r="F16" s="137" t="s">
        <v>204</v>
      </c>
      <c r="G16" s="137" t="s">
        <v>202</v>
      </c>
      <c r="H16" s="137"/>
      <c r="I16" s="137"/>
      <c r="J16" s="137"/>
    </row>
    <row r="17" ht="19.5" customHeight="1" spans="1:10">
      <c r="A17" s="160" t="s">
        <v>162</v>
      </c>
      <c r="B17" s="160"/>
      <c r="C17" s="160"/>
      <c r="D17" s="160" t="s">
        <v>163</v>
      </c>
      <c r="E17" s="137" t="s">
        <v>205</v>
      </c>
      <c r="F17" s="137" t="s">
        <v>204</v>
      </c>
      <c r="G17" s="170">
        <v>171944</v>
      </c>
      <c r="H17" s="137"/>
      <c r="I17" s="137"/>
      <c r="J17" s="137"/>
    </row>
    <row r="18" ht="19.5" customHeight="1" spans="1:10">
      <c r="A18" s="160" t="s">
        <v>166</v>
      </c>
      <c r="B18" s="160"/>
      <c r="C18" s="160"/>
      <c r="D18" s="160" t="s">
        <v>167</v>
      </c>
      <c r="E18" s="137" t="s">
        <v>206</v>
      </c>
      <c r="F18" s="137"/>
      <c r="G18" s="170">
        <v>208304.48</v>
      </c>
      <c r="H18" s="137"/>
      <c r="I18" s="137"/>
      <c r="J18" s="137"/>
    </row>
    <row r="19" ht="19.5" customHeight="1" spans="1:10">
      <c r="A19" s="160" t="s">
        <v>169</v>
      </c>
      <c r="B19" s="160"/>
      <c r="C19" s="160"/>
      <c r="D19" s="160" t="s">
        <v>170</v>
      </c>
      <c r="E19" s="137" t="s">
        <v>207</v>
      </c>
      <c r="F19" s="137"/>
      <c r="G19" s="170">
        <v>115382.2</v>
      </c>
      <c r="H19" s="137"/>
      <c r="I19" s="137"/>
      <c r="J19" s="137"/>
    </row>
    <row r="20" ht="19.5" customHeight="1" spans="1:10">
      <c r="A20" s="160" t="s">
        <v>172</v>
      </c>
      <c r="B20" s="160"/>
      <c r="C20" s="160"/>
      <c r="D20" s="160" t="s">
        <v>173</v>
      </c>
      <c r="E20" s="137" t="s">
        <v>174</v>
      </c>
      <c r="F20" s="137" t="s">
        <v>174</v>
      </c>
      <c r="G20" s="137"/>
      <c r="H20" s="137"/>
      <c r="I20" s="137"/>
      <c r="J20" s="137"/>
    </row>
    <row r="21" ht="19.5" customHeight="1" spans="1:10">
      <c r="A21" s="160" t="s">
        <v>175</v>
      </c>
      <c r="B21" s="160"/>
      <c r="C21" s="160"/>
      <c r="D21" s="160" t="s">
        <v>176</v>
      </c>
      <c r="E21" s="137" t="s">
        <v>177</v>
      </c>
      <c r="F21" s="137" t="s">
        <v>177</v>
      </c>
      <c r="G21" s="137"/>
      <c r="H21" s="137"/>
      <c r="I21" s="137"/>
      <c r="J21" s="137"/>
    </row>
    <row r="22" ht="19.5" customHeight="1" spans="1:10">
      <c r="A22" s="160" t="s">
        <v>178</v>
      </c>
      <c r="B22" s="160"/>
      <c r="C22" s="160"/>
      <c r="D22" s="160" t="s">
        <v>179</v>
      </c>
      <c r="E22" s="137" t="s">
        <v>180</v>
      </c>
      <c r="F22" s="137" t="s">
        <v>180</v>
      </c>
      <c r="G22" s="137"/>
      <c r="H22" s="137"/>
      <c r="I22" s="137"/>
      <c r="J22" s="137"/>
    </row>
    <row r="23" ht="19.5" customHeight="1" spans="1:10">
      <c r="A23" s="160" t="s">
        <v>181</v>
      </c>
      <c r="B23" s="160"/>
      <c r="C23" s="160"/>
      <c r="D23" s="160" t="s">
        <v>182</v>
      </c>
      <c r="E23" s="137" t="s">
        <v>81</v>
      </c>
      <c r="F23" s="137" t="s">
        <v>81</v>
      </c>
      <c r="G23" s="137"/>
      <c r="H23" s="137"/>
      <c r="I23" s="137"/>
      <c r="J23" s="137"/>
    </row>
    <row r="24" ht="19.5" customHeight="1" spans="1:10">
      <c r="A24" s="160" t="s">
        <v>183</v>
      </c>
      <c r="B24" s="160"/>
      <c r="C24" s="160"/>
      <c r="D24" s="160" t="s">
        <v>184</v>
      </c>
      <c r="E24" s="137" t="s">
        <v>81</v>
      </c>
      <c r="F24" s="137" t="s">
        <v>81</v>
      </c>
      <c r="G24" s="137"/>
      <c r="H24" s="137"/>
      <c r="I24" s="137"/>
      <c r="J24" s="137"/>
    </row>
    <row r="25" ht="19.5" customHeight="1" spans="1:10">
      <c r="A25" s="160" t="s">
        <v>185</v>
      </c>
      <c r="B25" s="160"/>
      <c r="C25" s="160"/>
      <c r="D25" s="160" t="s">
        <v>186</v>
      </c>
      <c r="E25" s="137" t="s">
        <v>81</v>
      </c>
      <c r="F25" s="137" t="s">
        <v>81</v>
      </c>
      <c r="G25" s="137"/>
      <c r="H25" s="137"/>
      <c r="I25" s="137"/>
      <c r="J25" s="137"/>
    </row>
    <row r="26" ht="19.5" customHeight="1" spans="1:10">
      <c r="A26" s="160" t="s">
        <v>187</v>
      </c>
      <c r="B26" s="160"/>
      <c r="C26" s="160"/>
      <c r="D26" s="160" t="s">
        <v>188</v>
      </c>
      <c r="E26" s="137" t="s">
        <v>18</v>
      </c>
      <c r="F26" s="137"/>
      <c r="G26" s="170">
        <v>76362.5</v>
      </c>
      <c r="H26" s="137"/>
      <c r="I26" s="137"/>
      <c r="J26" s="137"/>
    </row>
    <row r="27" ht="19.5" customHeight="1" spans="1:10">
      <c r="A27" s="160" t="s">
        <v>189</v>
      </c>
      <c r="B27" s="160"/>
      <c r="C27" s="160"/>
      <c r="D27" s="160" t="s">
        <v>190</v>
      </c>
      <c r="E27" s="137" t="s">
        <v>18</v>
      </c>
      <c r="F27" s="137"/>
      <c r="G27" s="137" t="s">
        <v>18</v>
      </c>
      <c r="H27" s="137"/>
      <c r="I27" s="137"/>
      <c r="J27" s="137"/>
    </row>
    <row r="28" ht="19.5" customHeight="1" spans="1:10">
      <c r="A28" s="156" t="s">
        <v>191</v>
      </c>
      <c r="B28" s="156"/>
      <c r="C28" s="156"/>
      <c r="D28" s="156" t="s">
        <v>192</v>
      </c>
      <c r="E28" s="157" t="s">
        <v>18</v>
      </c>
      <c r="F28" s="157"/>
      <c r="G28" s="157" t="s">
        <v>18</v>
      </c>
      <c r="H28" s="157"/>
      <c r="I28" s="157"/>
      <c r="J28" s="157"/>
    </row>
    <row r="29" ht="19.5" customHeight="1" spans="1:10">
      <c r="A29" s="158" t="s">
        <v>208</v>
      </c>
      <c r="B29" s="158"/>
      <c r="C29" s="158"/>
      <c r="D29" s="158"/>
      <c r="E29" s="158"/>
      <c r="F29" s="158"/>
      <c r="G29" s="158"/>
      <c r="H29" s="158"/>
      <c r="I29" s="158"/>
      <c r="J29" s="158"/>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10" sqref="C1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55" t="s">
        <v>209</v>
      </c>
    </row>
    <row r="2" spans="9:9">
      <c r="I2" s="132" t="s">
        <v>210</v>
      </c>
    </row>
    <row r="3" spans="1:9">
      <c r="A3" s="133" t="s">
        <v>2</v>
      </c>
      <c r="I3" s="132" t="s">
        <v>3</v>
      </c>
    </row>
    <row r="4" ht="19.5" customHeight="1" spans="1:9">
      <c r="A4" s="134" t="s">
        <v>211</v>
      </c>
      <c r="B4" s="134"/>
      <c r="C4" s="134"/>
      <c r="D4" s="134" t="s">
        <v>212</v>
      </c>
      <c r="E4" s="134"/>
      <c r="F4" s="134"/>
      <c r="G4" s="134"/>
      <c r="H4" s="134"/>
      <c r="I4" s="134"/>
    </row>
    <row r="5" ht="19.5" customHeight="1" spans="1:9">
      <c r="A5" s="146" t="s">
        <v>213</v>
      </c>
      <c r="B5" s="146" t="s">
        <v>7</v>
      </c>
      <c r="C5" s="146" t="s">
        <v>214</v>
      </c>
      <c r="D5" s="146" t="s">
        <v>215</v>
      </c>
      <c r="E5" s="146" t="s">
        <v>7</v>
      </c>
      <c r="F5" s="134" t="s">
        <v>140</v>
      </c>
      <c r="G5" s="146" t="s">
        <v>216</v>
      </c>
      <c r="H5" s="146" t="s">
        <v>217</v>
      </c>
      <c r="I5" s="146" t="s">
        <v>218</v>
      </c>
    </row>
    <row r="6" ht="19.5" customHeight="1" spans="1:9">
      <c r="A6" s="146"/>
      <c r="B6" s="146"/>
      <c r="C6" s="146"/>
      <c r="D6" s="146"/>
      <c r="E6" s="146"/>
      <c r="F6" s="134" t="s">
        <v>135</v>
      </c>
      <c r="G6" s="146" t="s">
        <v>216</v>
      </c>
      <c r="H6" s="146"/>
      <c r="I6" s="146"/>
    </row>
    <row r="7" ht="19.5" customHeight="1" spans="1:9">
      <c r="A7" s="134" t="s">
        <v>219</v>
      </c>
      <c r="B7" s="134"/>
      <c r="C7" s="134" t="s">
        <v>11</v>
      </c>
      <c r="D7" s="134" t="s">
        <v>219</v>
      </c>
      <c r="E7" s="134"/>
      <c r="F7" s="134" t="s">
        <v>12</v>
      </c>
      <c r="G7" s="134" t="s">
        <v>22</v>
      </c>
      <c r="H7" s="134" t="s">
        <v>26</v>
      </c>
      <c r="I7" s="134" t="s">
        <v>30</v>
      </c>
    </row>
    <row r="8" ht="19.5" customHeight="1" spans="1:9">
      <c r="A8" s="135" t="s">
        <v>220</v>
      </c>
      <c r="B8" s="134" t="s">
        <v>11</v>
      </c>
      <c r="C8" s="137" t="s">
        <v>14</v>
      </c>
      <c r="D8" s="135" t="s">
        <v>15</v>
      </c>
      <c r="E8" s="134" t="s">
        <v>24</v>
      </c>
      <c r="F8" s="137"/>
      <c r="G8" s="137"/>
      <c r="H8" s="137"/>
      <c r="I8" s="137"/>
    </row>
    <row r="9" ht="19.5" customHeight="1" spans="1:9">
      <c r="A9" s="135" t="s">
        <v>221</v>
      </c>
      <c r="B9" s="134" t="s">
        <v>12</v>
      </c>
      <c r="C9" s="137" t="s">
        <v>18</v>
      </c>
      <c r="D9" s="135" t="s">
        <v>19</v>
      </c>
      <c r="E9" s="134" t="s">
        <v>28</v>
      </c>
      <c r="F9" s="137"/>
      <c r="G9" s="137"/>
      <c r="H9" s="137"/>
      <c r="I9" s="137"/>
    </row>
    <row r="10" ht="19.5" customHeight="1" spans="1:9">
      <c r="A10" s="135" t="s">
        <v>222</v>
      </c>
      <c r="B10" s="134" t="s">
        <v>22</v>
      </c>
      <c r="C10" s="137"/>
      <c r="D10" s="135" t="s">
        <v>23</v>
      </c>
      <c r="E10" s="134" t="s">
        <v>33</v>
      </c>
      <c r="F10" s="137"/>
      <c r="G10" s="137"/>
      <c r="H10" s="137"/>
      <c r="I10" s="137"/>
    </row>
    <row r="11" ht="19.5" customHeight="1" spans="1:9">
      <c r="A11" s="135"/>
      <c r="B11" s="134" t="s">
        <v>26</v>
      </c>
      <c r="C11" s="137"/>
      <c r="D11" s="135" t="s">
        <v>27</v>
      </c>
      <c r="E11" s="134" t="s">
        <v>37</v>
      </c>
      <c r="F11" s="137"/>
      <c r="G11" s="137"/>
      <c r="H11" s="137"/>
      <c r="I11" s="137"/>
    </row>
    <row r="12" ht="19.5" customHeight="1" spans="1:9">
      <c r="A12" s="135"/>
      <c r="B12" s="134" t="s">
        <v>30</v>
      </c>
      <c r="C12" s="137"/>
      <c r="D12" s="135" t="s">
        <v>32</v>
      </c>
      <c r="E12" s="134" t="s">
        <v>41</v>
      </c>
      <c r="F12" s="137"/>
      <c r="G12" s="137"/>
      <c r="H12" s="137"/>
      <c r="I12" s="137"/>
    </row>
    <row r="13" ht="19.5" customHeight="1" spans="1:9">
      <c r="A13" s="135"/>
      <c r="B13" s="134" t="s">
        <v>35</v>
      </c>
      <c r="C13" s="137"/>
      <c r="D13" s="135" t="s">
        <v>36</v>
      </c>
      <c r="E13" s="134" t="s">
        <v>45</v>
      </c>
      <c r="F13" s="137"/>
      <c r="G13" s="137"/>
      <c r="H13" s="137"/>
      <c r="I13" s="137"/>
    </row>
    <row r="14" ht="19.5" customHeight="1" spans="1:9">
      <c r="A14" s="135"/>
      <c r="B14" s="134" t="s">
        <v>39</v>
      </c>
      <c r="C14" s="137"/>
      <c r="D14" s="135" t="s">
        <v>40</v>
      </c>
      <c r="E14" s="134" t="s">
        <v>49</v>
      </c>
      <c r="F14" s="137"/>
      <c r="G14" s="137"/>
      <c r="H14" s="137"/>
      <c r="I14" s="137"/>
    </row>
    <row r="15" ht="19.5" customHeight="1" spans="1:9">
      <c r="A15" s="135"/>
      <c r="B15" s="134" t="s">
        <v>43</v>
      </c>
      <c r="C15" s="137"/>
      <c r="D15" s="135" t="s">
        <v>44</v>
      </c>
      <c r="E15" s="134" t="s">
        <v>53</v>
      </c>
      <c r="F15" s="137" t="s">
        <v>46</v>
      </c>
      <c r="G15" s="137" t="s">
        <v>46</v>
      </c>
      <c r="H15" s="137"/>
      <c r="I15" s="137"/>
    </row>
    <row r="16" ht="19.5" customHeight="1" spans="1:9">
      <c r="A16" s="135"/>
      <c r="B16" s="134" t="s">
        <v>47</v>
      </c>
      <c r="C16" s="137"/>
      <c r="D16" s="135" t="s">
        <v>48</v>
      </c>
      <c r="E16" s="134" t="s">
        <v>56</v>
      </c>
      <c r="F16" s="137" t="s">
        <v>223</v>
      </c>
      <c r="G16" s="137" t="s">
        <v>223</v>
      </c>
      <c r="H16" s="137"/>
      <c r="I16" s="137"/>
    </row>
    <row r="17" ht="19.5" customHeight="1" spans="1:9">
      <c r="A17" s="135"/>
      <c r="B17" s="134" t="s">
        <v>51</v>
      </c>
      <c r="C17" s="137"/>
      <c r="D17" s="135" t="s">
        <v>52</v>
      </c>
      <c r="E17" s="134" t="s">
        <v>59</v>
      </c>
      <c r="F17" s="137"/>
      <c r="G17" s="137"/>
      <c r="H17" s="137"/>
      <c r="I17" s="137"/>
    </row>
    <row r="18" ht="19.5" customHeight="1" spans="1:9">
      <c r="A18" s="135"/>
      <c r="B18" s="134" t="s">
        <v>54</v>
      </c>
      <c r="C18" s="137"/>
      <c r="D18" s="135" t="s">
        <v>55</v>
      </c>
      <c r="E18" s="134" t="s">
        <v>62</v>
      </c>
      <c r="F18" s="137"/>
      <c r="G18" s="137"/>
      <c r="H18" s="137"/>
      <c r="I18" s="137"/>
    </row>
    <row r="19" ht="19.5" customHeight="1" spans="1:9">
      <c r="A19" s="135"/>
      <c r="B19" s="134" t="s">
        <v>57</v>
      </c>
      <c r="C19" s="137"/>
      <c r="D19" s="135" t="s">
        <v>58</v>
      </c>
      <c r="E19" s="134" t="s">
        <v>65</v>
      </c>
      <c r="F19" s="137"/>
      <c r="G19" s="137"/>
      <c r="H19" s="137"/>
      <c r="I19" s="137"/>
    </row>
    <row r="20" ht="19.5" customHeight="1" spans="1:9">
      <c r="A20" s="135"/>
      <c r="B20" s="134" t="s">
        <v>60</v>
      </c>
      <c r="C20" s="137"/>
      <c r="D20" s="135" t="s">
        <v>61</v>
      </c>
      <c r="E20" s="134" t="s">
        <v>68</v>
      </c>
      <c r="F20" s="137"/>
      <c r="G20" s="137"/>
      <c r="H20" s="137"/>
      <c r="I20" s="137"/>
    </row>
    <row r="21" ht="19.5" customHeight="1" spans="1:9">
      <c r="A21" s="135"/>
      <c r="B21" s="134" t="s">
        <v>63</v>
      </c>
      <c r="C21" s="137"/>
      <c r="D21" s="135" t="s">
        <v>64</v>
      </c>
      <c r="E21" s="134" t="s">
        <v>71</v>
      </c>
      <c r="F21" s="137"/>
      <c r="G21" s="137"/>
      <c r="H21" s="137"/>
      <c r="I21" s="137"/>
    </row>
    <row r="22" ht="19.5" customHeight="1" spans="1:9">
      <c r="A22" s="135"/>
      <c r="B22" s="134" t="s">
        <v>66</v>
      </c>
      <c r="C22" s="137"/>
      <c r="D22" s="135" t="s">
        <v>67</v>
      </c>
      <c r="E22" s="134" t="s">
        <v>74</v>
      </c>
      <c r="F22" s="137"/>
      <c r="G22" s="137"/>
      <c r="H22" s="137"/>
      <c r="I22" s="137"/>
    </row>
    <row r="23" ht="19.5" customHeight="1" spans="1:9">
      <c r="A23" s="135"/>
      <c r="B23" s="134" t="s">
        <v>69</v>
      </c>
      <c r="C23" s="137"/>
      <c r="D23" s="135" t="s">
        <v>70</v>
      </c>
      <c r="E23" s="134" t="s">
        <v>77</v>
      </c>
      <c r="F23" s="137"/>
      <c r="G23" s="137"/>
      <c r="H23" s="137"/>
      <c r="I23" s="137"/>
    </row>
    <row r="24" ht="19.5" customHeight="1" spans="1:9">
      <c r="A24" s="135"/>
      <c r="B24" s="134" t="s">
        <v>72</v>
      </c>
      <c r="C24" s="137"/>
      <c r="D24" s="135" t="s">
        <v>73</v>
      </c>
      <c r="E24" s="134" t="s">
        <v>80</v>
      </c>
      <c r="F24" s="137"/>
      <c r="G24" s="137"/>
      <c r="H24" s="137"/>
      <c r="I24" s="137"/>
    </row>
    <row r="25" ht="19.5" customHeight="1" spans="1:9">
      <c r="A25" s="135"/>
      <c r="B25" s="134" t="s">
        <v>75</v>
      </c>
      <c r="C25" s="137"/>
      <c r="D25" s="135" t="s">
        <v>76</v>
      </c>
      <c r="E25" s="134" t="s">
        <v>84</v>
      </c>
      <c r="F25" s="137"/>
      <c r="G25" s="137"/>
      <c r="H25" s="137"/>
      <c r="I25" s="137"/>
    </row>
    <row r="26" ht="19.5" customHeight="1" spans="1:9">
      <c r="A26" s="135"/>
      <c r="B26" s="134" t="s">
        <v>78</v>
      </c>
      <c r="C26" s="137"/>
      <c r="D26" s="135" t="s">
        <v>79</v>
      </c>
      <c r="E26" s="134" t="s">
        <v>87</v>
      </c>
      <c r="F26" s="137" t="s">
        <v>81</v>
      </c>
      <c r="G26" s="137" t="s">
        <v>81</v>
      </c>
      <c r="H26" s="137"/>
      <c r="I26" s="137"/>
    </row>
    <row r="27" ht="19.5" customHeight="1" spans="1:9">
      <c r="A27" s="135"/>
      <c r="B27" s="134" t="s">
        <v>82</v>
      </c>
      <c r="C27" s="137"/>
      <c r="D27" s="135" t="s">
        <v>83</v>
      </c>
      <c r="E27" s="134" t="s">
        <v>90</v>
      </c>
      <c r="F27" s="137"/>
      <c r="G27" s="137"/>
      <c r="H27" s="137"/>
      <c r="I27" s="137"/>
    </row>
    <row r="28" ht="19.5" customHeight="1" spans="1:9">
      <c r="A28" s="135"/>
      <c r="B28" s="134" t="s">
        <v>85</v>
      </c>
      <c r="C28" s="137"/>
      <c r="D28" s="135" t="s">
        <v>86</v>
      </c>
      <c r="E28" s="134" t="s">
        <v>93</v>
      </c>
      <c r="F28" s="137"/>
      <c r="G28" s="137"/>
      <c r="H28" s="137"/>
      <c r="I28" s="137"/>
    </row>
    <row r="29" ht="19.5" customHeight="1" spans="1:9">
      <c r="A29" s="135"/>
      <c r="B29" s="134" t="s">
        <v>88</v>
      </c>
      <c r="C29" s="137"/>
      <c r="D29" s="135" t="s">
        <v>89</v>
      </c>
      <c r="E29" s="134" t="s">
        <v>96</v>
      </c>
      <c r="F29" s="137"/>
      <c r="G29" s="137"/>
      <c r="H29" s="137"/>
      <c r="I29" s="137"/>
    </row>
    <row r="30" ht="19.5" customHeight="1" spans="1:9">
      <c r="A30" s="135"/>
      <c r="B30" s="134" t="s">
        <v>91</v>
      </c>
      <c r="C30" s="137"/>
      <c r="D30" s="135" t="s">
        <v>92</v>
      </c>
      <c r="E30" s="134" t="s">
        <v>99</v>
      </c>
      <c r="F30" s="137" t="s">
        <v>18</v>
      </c>
      <c r="G30" s="137"/>
      <c r="H30" s="137" t="s">
        <v>18</v>
      </c>
      <c r="I30" s="137"/>
    </row>
    <row r="31" ht="19.5" customHeight="1" spans="1:9">
      <c r="A31" s="135"/>
      <c r="B31" s="134" t="s">
        <v>94</v>
      </c>
      <c r="C31" s="137"/>
      <c r="D31" s="135" t="s">
        <v>95</v>
      </c>
      <c r="E31" s="134" t="s">
        <v>102</v>
      </c>
      <c r="F31" s="137"/>
      <c r="G31" s="137"/>
      <c r="H31" s="137"/>
      <c r="I31" s="137"/>
    </row>
    <row r="32" ht="19.5" customHeight="1" spans="1:9">
      <c r="A32" s="135"/>
      <c r="B32" s="134" t="s">
        <v>97</v>
      </c>
      <c r="C32" s="137"/>
      <c r="D32" s="135" t="s">
        <v>98</v>
      </c>
      <c r="E32" s="134" t="s">
        <v>107</v>
      </c>
      <c r="F32" s="137"/>
      <c r="G32" s="137"/>
      <c r="H32" s="137"/>
      <c r="I32" s="137"/>
    </row>
    <row r="33" ht="19.5" customHeight="1" spans="1:9">
      <c r="A33" s="135"/>
      <c r="B33" s="134" t="s">
        <v>100</v>
      </c>
      <c r="C33" s="137"/>
      <c r="D33" s="135" t="s">
        <v>101</v>
      </c>
      <c r="E33" s="134" t="s">
        <v>112</v>
      </c>
      <c r="F33" s="137"/>
      <c r="G33" s="137"/>
      <c r="H33" s="137"/>
      <c r="I33" s="137"/>
    </row>
    <row r="34" ht="19.5" customHeight="1" spans="1:9">
      <c r="A34" s="134" t="s">
        <v>103</v>
      </c>
      <c r="B34" s="134" t="s">
        <v>104</v>
      </c>
      <c r="C34" s="137" t="s">
        <v>224</v>
      </c>
      <c r="D34" s="134" t="s">
        <v>106</v>
      </c>
      <c r="E34" s="134" t="s">
        <v>117</v>
      </c>
      <c r="F34" s="137" t="s">
        <v>225</v>
      </c>
      <c r="G34" s="137" t="s">
        <v>226</v>
      </c>
      <c r="H34" s="137" t="s">
        <v>18</v>
      </c>
      <c r="I34" s="137"/>
    </row>
    <row r="35" ht="19.5" customHeight="1" spans="1:9">
      <c r="A35" s="135" t="s">
        <v>227</v>
      </c>
      <c r="B35" s="134" t="s">
        <v>110</v>
      </c>
      <c r="C35" s="137" t="s">
        <v>228</v>
      </c>
      <c r="D35" s="135" t="s">
        <v>229</v>
      </c>
      <c r="E35" s="134" t="s">
        <v>122</v>
      </c>
      <c r="F35" s="137" t="s">
        <v>230</v>
      </c>
      <c r="G35" s="137" t="s">
        <v>230</v>
      </c>
      <c r="H35" s="137"/>
      <c r="I35" s="137"/>
    </row>
    <row r="36" ht="19.5" customHeight="1" spans="1:9">
      <c r="A36" s="135" t="s">
        <v>220</v>
      </c>
      <c r="B36" s="134" t="s">
        <v>114</v>
      </c>
      <c r="C36" s="137" t="s">
        <v>228</v>
      </c>
      <c r="D36" s="135"/>
      <c r="E36" s="134" t="s">
        <v>231</v>
      </c>
      <c r="F36" s="137"/>
      <c r="G36" s="137"/>
      <c r="H36" s="137"/>
      <c r="I36" s="137"/>
    </row>
    <row r="37" ht="19.5" customHeight="1" spans="1:9">
      <c r="A37" s="135" t="s">
        <v>221</v>
      </c>
      <c r="B37" s="134" t="s">
        <v>120</v>
      </c>
      <c r="C37" s="137"/>
      <c r="D37" s="134"/>
      <c r="E37" s="134" t="s">
        <v>232</v>
      </c>
      <c r="F37" s="137"/>
      <c r="G37" s="137"/>
      <c r="H37" s="137"/>
      <c r="I37" s="137"/>
    </row>
    <row r="38" ht="19.5" customHeight="1" spans="1:9">
      <c r="A38" s="135" t="s">
        <v>222</v>
      </c>
      <c r="B38" s="134" t="s">
        <v>16</v>
      </c>
      <c r="C38" s="137"/>
      <c r="D38" s="135"/>
      <c r="E38" s="134" t="s">
        <v>233</v>
      </c>
      <c r="F38" s="137"/>
      <c r="G38" s="137"/>
      <c r="H38" s="137"/>
      <c r="I38" s="137"/>
    </row>
    <row r="39" ht="19.5" customHeight="1" spans="1:9">
      <c r="A39" s="167" t="s">
        <v>119</v>
      </c>
      <c r="B39" s="167" t="s">
        <v>20</v>
      </c>
      <c r="C39" s="157" t="s">
        <v>234</v>
      </c>
      <c r="D39" s="167" t="s">
        <v>119</v>
      </c>
      <c r="E39" s="167" t="s">
        <v>235</v>
      </c>
      <c r="F39" s="157" t="s">
        <v>234</v>
      </c>
      <c r="G39" s="157" t="s">
        <v>236</v>
      </c>
      <c r="H39" s="157" t="s">
        <v>18</v>
      </c>
      <c r="I39" s="157"/>
    </row>
    <row r="40" ht="19.5" customHeight="1" spans="1:9">
      <c r="A40" s="158" t="s">
        <v>237</v>
      </c>
      <c r="B40" s="158"/>
      <c r="C40" s="158"/>
      <c r="D40" s="158"/>
      <c r="E40" s="158"/>
      <c r="F40" s="158"/>
      <c r="G40" s="158"/>
      <c r="H40" s="158"/>
      <c r="I40" s="1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10" activePane="bottomRight" state="frozen"/>
      <selection/>
      <selection pane="topRight"/>
      <selection pane="bottomLeft"/>
      <selection pane="bottomRight" activeCell="K15" sqref="K1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55" t="s">
        <v>238</v>
      </c>
    </row>
    <row r="2" spans="20:20">
      <c r="T2" s="132" t="s">
        <v>239</v>
      </c>
    </row>
    <row r="3" spans="1:20">
      <c r="A3" s="133" t="s">
        <v>2</v>
      </c>
      <c r="B3" s="168"/>
      <c r="T3" s="132" t="s">
        <v>3</v>
      </c>
    </row>
    <row r="4" ht="19.5" customHeight="1" spans="1:20">
      <c r="A4" s="146" t="s">
        <v>6</v>
      </c>
      <c r="B4" s="146"/>
      <c r="C4" s="146"/>
      <c r="D4" s="146"/>
      <c r="E4" s="146" t="s">
        <v>240</v>
      </c>
      <c r="F4" s="146"/>
      <c r="G4" s="146"/>
      <c r="H4" s="146" t="s">
        <v>241</v>
      </c>
      <c r="I4" s="146"/>
      <c r="J4" s="146"/>
      <c r="K4" s="146" t="s">
        <v>242</v>
      </c>
      <c r="L4" s="146"/>
      <c r="M4" s="146"/>
      <c r="N4" s="146"/>
      <c r="O4" s="146"/>
      <c r="P4" s="146" t="s">
        <v>116</v>
      </c>
      <c r="Q4" s="146"/>
      <c r="R4" s="146"/>
      <c r="S4" s="146"/>
      <c r="T4" s="146"/>
    </row>
    <row r="5" ht="19.5" customHeight="1" spans="1:20">
      <c r="A5" s="146" t="s">
        <v>133</v>
      </c>
      <c r="B5" s="146"/>
      <c r="C5" s="146"/>
      <c r="D5" s="146" t="s">
        <v>134</v>
      </c>
      <c r="E5" s="146" t="s">
        <v>140</v>
      </c>
      <c r="F5" s="146" t="s">
        <v>243</v>
      </c>
      <c r="G5" s="146" t="s">
        <v>244</v>
      </c>
      <c r="H5" s="146" t="s">
        <v>140</v>
      </c>
      <c r="I5" s="146" t="s">
        <v>196</v>
      </c>
      <c r="J5" s="146" t="s">
        <v>197</v>
      </c>
      <c r="K5" s="146" t="s">
        <v>140</v>
      </c>
      <c r="L5" s="146" t="s">
        <v>196</v>
      </c>
      <c r="M5" s="146"/>
      <c r="N5" s="146" t="s">
        <v>196</v>
      </c>
      <c r="O5" s="146" t="s">
        <v>197</v>
      </c>
      <c r="P5" s="146" t="s">
        <v>140</v>
      </c>
      <c r="Q5" s="146" t="s">
        <v>243</v>
      </c>
      <c r="R5" s="146" t="s">
        <v>244</v>
      </c>
      <c r="S5" s="146" t="s">
        <v>244</v>
      </c>
      <c r="T5" s="146"/>
    </row>
    <row r="6" ht="19.5" customHeight="1" spans="1:20">
      <c r="A6" s="146"/>
      <c r="B6" s="146"/>
      <c r="C6" s="146"/>
      <c r="D6" s="146"/>
      <c r="E6" s="146"/>
      <c r="F6" s="146"/>
      <c r="G6" s="146" t="s">
        <v>135</v>
      </c>
      <c r="H6" s="146"/>
      <c r="I6" s="146" t="s">
        <v>245</v>
      </c>
      <c r="J6" s="146" t="s">
        <v>135</v>
      </c>
      <c r="K6" s="146"/>
      <c r="L6" s="146" t="s">
        <v>135</v>
      </c>
      <c r="M6" s="146" t="s">
        <v>246</v>
      </c>
      <c r="N6" s="146" t="s">
        <v>245</v>
      </c>
      <c r="O6" s="146" t="s">
        <v>135</v>
      </c>
      <c r="P6" s="146"/>
      <c r="Q6" s="146"/>
      <c r="R6" s="146" t="s">
        <v>135</v>
      </c>
      <c r="S6" s="146" t="s">
        <v>247</v>
      </c>
      <c r="T6" s="146" t="s">
        <v>248</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137</v>
      </c>
      <c r="B8" s="146" t="s">
        <v>138</v>
      </c>
      <c r="C8" s="146" t="s">
        <v>139</v>
      </c>
      <c r="D8" s="146" t="s">
        <v>10</v>
      </c>
      <c r="E8" s="134" t="s">
        <v>11</v>
      </c>
      <c r="F8" s="134" t="s">
        <v>12</v>
      </c>
      <c r="G8" s="134" t="s">
        <v>22</v>
      </c>
      <c r="H8" s="134" t="s">
        <v>26</v>
      </c>
      <c r="I8" s="134" t="s">
        <v>30</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46"/>
      <c r="B9" s="146"/>
      <c r="C9" s="146"/>
      <c r="D9" s="146" t="s">
        <v>140</v>
      </c>
      <c r="E9" s="137" t="s">
        <v>228</v>
      </c>
      <c r="F9" s="137"/>
      <c r="G9" s="137" t="s">
        <v>228</v>
      </c>
      <c r="H9" s="137" t="s">
        <v>14</v>
      </c>
      <c r="I9" s="137" t="s">
        <v>249</v>
      </c>
      <c r="J9" s="137" t="s">
        <v>250</v>
      </c>
      <c r="K9" s="170">
        <v>6070113.81</v>
      </c>
      <c r="L9" s="137" t="s">
        <v>249</v>
      </c>
      <c r="M9" s="170">
        <v>5543763.61</v>
      </c>
      <c r="N9" s="170">
        <v>30719.52</v>
      </c>
      <c r="O9" s="137" t="s">
        <v>202</v>
      </c>
      <c r="P9" s="137" t="s">
        <v>230</v>
      </c>
      <c r="Q9" s="137" t="s">
        <v>251</v>
      </c>
      <c r="R9" s="137" t="s">
        <v>230</v>
      </c>
      <c r="S9" s="137" t="s">
        <v>230</v>
      </c>
      <c r="T9" s="137"/>
    </row>
    <row r="10" ht="19.5" customHeight="1" spans="1:20">
      <c r="A10" s="160" t="s">
        <v>141</v>
      </c>
      <c r="B10" s="160"/>
      <c r="C10" s="160"/>
      <c r="D10" s="160" t="s">
        <v>142</v>
      </c>
      <c r="E10" s="137"/>
      <c r="F10" s="137"/>
      <c r="G10" s="137"/>
      <c r="H10" s="137" t="s">
        <v>46</v>
      </c>
      <c r="I10" s="137" t="s">
        <v>46</v>
      </c>
      <c r="J10" s="137"/>
      <c r="K10" s="170">
        <v>974190.05</v>
      </c>
      <c r="L10" s="137" t="s">
        <v>46</v>
      </c>
      <c r="M10" s="137" t="s">
        <v>46</v>
      </c>
      <c r="N10" s="137" t="s">
        <v>251</v>
      </c>
      <c r="O10" s="137"/>
      <c r="P10" s="137" t="s">
        <v>251</v>
      </c>
      <c r="Q10" s="137" t="s">
        <v>251</v>
      </c>
      <c r="R10" s="137"/>
      <c r="S10" s="137"/>
      <c r="T10" s="137"/>
    </row>
    <row r="11" ht="19.5" customHeight="1" spans="1:20">
      <c r="A11" s="160" t="s">
        <v>143</v>
      </c>
      <c r="B11" s="160"/>
      <c r="C11" s="160"/>
      <c r="D11" s="160" t="s">
        <v>144</v>
      </c>
      <c r="E11" s="137"/>
      <c r="F11" s="137"/>
      <c r="G11" s="137"/>
      <c r="H11" s="137" t="s">
        <v>46</v>
      </c>
      <c r="I11" s="137" t="s">
        <v>46</v>
      </c>
      <c r="J11" s="137"/>
      <c r="K11" s="137" t="s">
        <v>46</v>
      </c>
      <c r="L11" s="137" t="s">
        <v>46</v>
      </c>
      <c r="M11" s="137" t="s">
        <v>46</v>
      </c>
      <c r="N11" s="137" t="s">
        <v>251</v>
      </c>
      <c r="O11" s="137"/>
      <c r="P11" s="137" t="s">
        <v>251</v>
      </c>
      <c r="Q11" s="137" t="s">
        <v>251</v>
      </c>
      <c r="R11" s="137"/>
      <c r="S11" s="137"/>
      <c r="T11" s="137"/>
    </row>
    <row r="12" ht="19.5" customHeight="1" spans="1:20">
      <c r="A12" s="160" t="s">
        <v>145</v>
      </c>
      <c r="B12" s="160"/>
      <c r="C12" s="160"/>
      <c r="D12" s="160" t="s">
        <v>146</v>
      </c>
      <c r="E12" s="137"/>
      <c r="F12" s="137"/>
      <c r="G12" s="137"/>
      <c r="H12" s="137" t="s">
        <v>147</v>
      </c>
      <c r="I12" s="137" t="s">
        <v>147</v>
      </c>
      <c r="J12" s="137"/>
      <c r="K12" s="137" t="s">
        <v>147</v>
      </c>
      <c r="L12" s="137" t="s">
        <v>147</v>
      </c>
      <c r="M12" s="137" t="s">
        <v>147</v>
      </c>
      <c r="N12" s="137" t="s">
        <v>251</v>
      </c>
      <c r="O12" s="137"/>
      <c r="P12" s="137" t="s">
        <v>251</v>
      </c>
      <c r="Q12" s="137" t="s">
        <v>251</v>
      </c>
      <c r="R12" s="137"/>
      <c r="S12" s="137"/>
      <c r="T12" s="137"/>
    </row>
    <row r="13" ht="19.5" customHeight="1" spans="1:20">
      <c r="A13" s="160" t="s">
        <v>148</v>
      </c>
      <c r="B13" s="160"/>
      <c r="C13" s="160"/>
      <c r="D13" s="160" t="s">
        <v>149</v>
      </c>
      <c r="E13" s="137"/>
      <c r="F13" s="137"/>
      <c r="G13" s="137"/>
      <c r="H13" s="137" t="s">
        <v>150</v>
      </c>
      <c r="I13" s="137" t="s">
        <v>150</v>
      </c>
      <c r="J13" s="137"/>
      <c r="K13" s="170">
        <v>361153.6</v>
      </c>
      <c r="L13" s="137" t="s">
        <v>150</v>
      </c>
      <c r="M13" s="137" t="s">
        <v>150</v>
      </c>
      <c r="N13" s="137" t="s">
        <v>251</v>
      </c>
      <c r="O13" s="137"/>
      <c r="P13" s="137" t="s">
        <v>251</v>
      </c>
      <c r="Q13" s="137" t="s">
        <v>251</v>
      </c>
      <c r="R13" s="137"/>
      <c r="S13" s="137"/>
      <c r="T13" s="137"/>
    </row>
    <row r="14" ht="19.5" customHeight="1" spans="1:20">
      <c r="A14" s="160" t="s">
        <v>151</v>
      </c>
      <c r="B14" s="160"/>
      <c r="C14" s="160"/>
      <c r="D14" s="160" t="s">
        <v>152</v>
      </c>
      <c r="E14" s="137"/>
      <c r="F14" s="137"/>
      <c r="G14" s="137"/>
      <c r="H14" s="137" t="s">
        <v>153</v>
      </c>
      <c r="I14" s="137" t="s">
        <v>153</v>
      </c>
      <c r="J14" s="137"/>
      <c r="K14" s="137" t="s">
        <v>153</v>
      </c>
      <c r="L14" s="137" t="s">
        <v>153</v>
      </c>
      <c r="M14" s="170">
        <v>55914.1</v>
      </c>
      <c r="N14" s="137" t="s">
        <v>251</v>
      </c>
      <c r="O14" s="137"/>
      <c r="P14" s="137" t="s">
        <v>251</v>
      </c>
      <c r="Q14" s="137" t="s">
        <v>251</v>
      </c>
      <c r="R14" s="137"/>
      <c r="S14" s="137"/>
      <c r="T14" s="137"/>
    </row>
    <row r="15" ht="19.5" customHeight="1" spans="1:20">
      <c r="A15" s="160" t="s">
        <v>154</v>
      </c>
      <c r="B15" s="160"/>
      <c r="C15" s="160"/>
      <c r="D15" s="160" t="s">
        <v>155</v>
      </c>
      <c r="E15" s="137" t="s">
        <v>228</v>
      </c>
      <c r="F15" s="137"/>
      <c r="G15" s="137" t="s">
        <v>228</v>
      </c>
      <c r="H15" s="137" t="s">
        <v>157</v>
      </c>
      <c r="I15" s="137" t="s">
        <v>252</v>
      </c>
      <c r="J15" s="137" t="s">
        <v>250</v>
      </c>
      <c r="K15" s="170">
        <v>4723985.76</v>
      </c>
      <c r="L15" s="137" t="s">
        <v>252</v>
      </c>
      <c r="M15" s="137" t="s">
        <v>253</v>
      </c>
      <c r="N15" s="137" t="s">
        <v>254</v>
      </c>
      <c r="O15" s="137" t="s">
        <v>202</v>
      </c>
      <c r="P15" s="137" t="s">
        <v>230</v>
      </c>
      <c r="Q15" s="137" t="s">
        <v>251</v>
      </c>
      <c r="R15" s="137" t="s">
        <v>230</v>
      </c>
      <c r="S15" s="137" t="s">
        <v>230</v>
      </c>
      <c r="T15" s="137"/>
    </row>
    <row r="16" ht="19.5" customHeight="1" spans="1:20">
      <c r="A16" s="160" t="s">
        <v>158</v>
      </c>
      <c r="B16" s="160"/>
      <c r="C16" s="160"/>
      <c r="D16" s="160" t="s">
        <v>159</v>
      </c>
      <c r="E16" s="137" t="s">
        <v>228</v>
      </c>
      <c r="F16" s="137"/>
      <c r="G16" s="137" t="s">
        <v>228</v>
      </c>
      <c r="H16" s="137" t="s">
        <v>161</v>
      </c>
      <c r="I16" s="137" t="s">
        <v>165</v>
      </c>
      <c r="J16" s="137" t="s">
        <v>250</v>
      </c>
      <c r="K16" s="137" t="s">
        <v>255</v>
      </c>
      <c r="L16" s="137" t="s">
        <v>165</v>
      </c>
      <c r="M16" s="137" t="s">
        <v>256</v>
      </c>
      <c r="N16" s="137" t="s">
        <v>254</v>
      </c>
      <c r="O16" s="137" t="s">
        <v>202</v>
      </c>
      <c r="P16" s="137" t="s">
        <v>230</v>
      </c>
      <c r="Q16" s="137" t="s">
        <v>251</v>
      </c>
      <c r="R16" s="137" t="s">
        <v>230</v>
      </c>
      <c r="S16" s="137" t="s">
        <v>230</v>
      </c>
      <c r="T16" s="137"/>
    </row>
    <row r="17" ht="19.5" customHeight="1" spans="1:20">
      <c r="A17" s="160" t="s">
        <v>162</v>
      </c>
      <c r="B17" s="160"/>
      <c r="C17" s="160"/>
      <c r="D17" s="160" t="s">
        <v>163</v>
      </c>
      <c r="E17" s="137" t="s">
        <v>257</v>
      </c>
      <c r="F17" s="137"/>
      <c r="G17" s="137" t="s">
        <v>257</v>
      </c>
      <c r="H17" s="137" t="s">
        <v>165</v>
      </c>
      <c r="I17" s="137" t="s">
        <v>165</v>
      </c>
      <c r="J17" s="137"/>
      <c r="K17" s="137" t="s">
        <v>258</v>
      </c>
      <c r="L17" s="137" t="s">
        <v>165</v>
      </c>
      <c r="M17" s="137" t="s">
        <v>256</v>
      </c>
      <c r="N17" s="137" t="s">
        <v>254</v>
      </c>
      <c r="O17" s="137" t="s">
        <v>259</v>
      </c>
      <c r="P17" s="137" t="s">
        <v>260</v>
      </c>
      <c r="Q17" s="137" t="s">
        <v>251</v>
      </c>
      <c r="R17" s="137" t="s">
        <v>260</v>
      </c>
      <c r="S17" s="137" t="s">
        <v>260</v>
      </c>
      <c r="T17" s="137"/>
    </row>
    <row r="18" ht="19.5" customHeight="1" spans="1:20">
      <c r="A18" s="160" t="s">
        <v>166</v>
      </c>
      <c r="B18" s="160"/>
      <c r="C18" s="160"/>
      <c r="D18" s="160" t="s">
        <v>167</v>
      </c>
      <c r="E18" s="137" t="s">
        <v>261</v>
      </c>
      <c r="F18" s="137"/>
      <c r="G18" s="137" t="s">
        <v>261</v>
      </c>
      <c r="H18" s="137" t="s">
        <v>168</v>
      </c>
      <c r="I18" s="137"/>
      <c r="J18" s="137" t="s">
        <v>168</v>
      </c>
      <c r="K18" s="170">
        <v>208304.48</v>
      </c>
      <c r="L18" s="137"/>
      <c r="M18" s="137"/>
      <c r="N18" s="137"/>
      <c r="O18" s="137" t="s">
        <v>206</v>
      </c>
      <c r="P18" s="137" t="s">
        <v>262</v>
      </c>
      <c r="Q18" s="137"/>
      <c r="R18" s="137" t="s">
        <v>262</v>
      </c>
      <c r="S18" s="137" t="s">
        <v>262</v>
      </c>
      <c r="T18" s="137"/>
    </row>
    <row r="19" ht="19.5" customHeight="1" spans="1:20">
      <c r="A19" s="160" t="s">
        <v>169</v>
      </c>
      <c r="B19" s="160"/>
      <c r="C19" s="160"/>
      <c r="D19" s="160" t="s">
        <v>170</v>
      </c>
      <c r="E19" s="137" t="s">
        <v>263</v>
      </c>
      <c r="F19" s="137"/>
      <c r="G19" s="137" t="s">
        <v>263</v>
      </c>
      <c r="H19" s="137" t="s">
        <v>171</v>
      </c>
      <c r="I19" s="137"/>
      <c r="J19" s="137" t="s">
        <v>171</v>
      </c>
      <c r="K19" s="137" t="s">
        <v>207</v>
      </c>
      <c r="L19" s="137"/>
      <c r="M19" s="137"/>
      <c r="N19" s="137"/>
      <c r="O19" s="137" t="s">
        <v>207</v>
      </c>
      <c r="P19" s="137" t="s">
        <v>264</v>
      </c>
      <c r="Q19" s="137"/>
      <c r="R19" s="137" t="s">
        <v>264</v>
      </c>
      <c r="S19" s="137" t="s">
        <v>264</v>
      </c>
      <c r="T19" s="137"/>
    </row>
    <row r="20" ht="19.5" customHeight="1" spans="1:20">
      <c r="A20" s="160" t="s">
        <v>172</v>
      </c>
      <c r="B20" s="160"/>
      <c r="C20" s="160"/>
      <c r="D20" s="160" t="s">
        <v>173</v>
      </c>
      <c r="E20" s="137"/>
      <c r="F20" s="137"/>
      <c r="G20" s="137"/>
      <c r="H20" s="137" t="s">
        <v>174</v>
      </c>
      <c r="I20" s="137" t="s">
        <v>174</v>
      </c>
      <c r="J20" s="137"/>
      <c r="K20" s="137" t="s">
        <v>174</v>
      </c>
      <c r="L20" s="137" t="s">
        <v>174</v>
      </c>
      <c r="M20" s="137" t="s">
        <v>174</v>
      </c>
      <c r="N20" s="137" t="s">
        <v>251</v>
      </c>
      <c r="O20" s="137"/>
      <c r="P20" s="137" t="s">
        <v>251</v>
      </c>
      <c r="Q20" s="137" t="s">
        <v>251</v>
      </c>
      <c r="R20" s="137"/>
      <c r="S20" s="137"/>
      <c r="T20" s="137"/>
    </row>
    <row r="21" ht="19.5" customHeight="1" spans="1:20">
      <c r="A21" s="160" t="s">
        <v>175</v>
      </c>
      <c r="B21" s="160"/>
      <c r="C21" s="160"/>
      <c r="D21" s="160" t="s">
        <v>176</v>
      </c>
      <c r="E21" s="137"/>
      <c r="F21" s="137"/>
      <c r="G21" s="137"/>
      <c r="H21" s="137" t="s">
        <v>177</v>
      </c>
      <c r="I21" s="137" t="s">
        <v>177</v>
      </c>
      <c r="J21" s="137"/>
      <c r="K21" s="137" t="s">
        <v>177</v>
      </c>
      <c r="L21" s="137" t="s">
        <v>177</v>
      </c>
      <c r="M21" s="137" t="s">
        <v>177</v>
      </c>
      <c r="N21" s="137" t="s">
        <v>251</v>
      </c>
      <c r="O21" s="137"/>
      <c r="P21" s="137" t="s">
        <v>251</v>
      </c>
      <c r="Q21" s="137" t="s">
        <v>251</v>
      </c>
      <c r="R21" s="137"/>
      <c r="S21" s="137"/>
      <c r="T21" s="137"/>
    </row>
    <row r="22" ht="19.5" customHeight="1" spans="1:20">
      <c r="A22" s="160" t="s">
        <v>178</v>
      </c>
      <c r="B22" s="160"/>
      <c r="C22" s="160"/>
      <c r="D22" s="160" t="s">
        <v>179</v>
      </c>
      <c r="E22" s="137"/>
      <c r="F22" s="137"/>
      <c r="G22" s="137"/>
      <c r="H22" s="137" t="s">
        <v>180</v>
      </c>
      <c r="I22" s="137" t="s">
        <v>180</v>
      </c>
      <c r="J22" s="137"/>
      <c r="K22" s="137" t="s">
        <v>180</v>
      </c>
      <c r="L22" s="137" t="s">
        <v>180</v>
      </c>
      <c r="M22" s="137" t="s">
        <v>180</v>
      </c>
      <c r="N22" s="137" t="s">
        <v>251</v>
      </c>
      <c r="O22" s="137"/>
      <c r="P22" s="137" t="s">
        <v>251</v>
      </c>
      <c r="Q22" s="137" t="s">
        <v>251</v>
      </c>
      <c r="R22" s="137"/>
      <c r="S22" s="137"/>
      <c r="T22" s="137"/>
    </row>
    <row r="23" ht="19.5" customHeight="1" spans="1:20">
      <c r="A23" s="160" t="s">
        <v>181</v>
      </c>
      <c r="B23" s="160"/>
      <c r="C23" s="160"/>
      <c r="D23" s="160" t="s">
        <v>182</v>
      </c>
      <c r="E23" s="137"/>
      <c r="F23" s="137"/>
      <c r="G23" s="137"/>
      <c r="H23" s="137" t="s">
        <v>81</v>
      </c>
      <c r="I23" s="137" t="s">
        <v>81</v>
      </c>
      <c r="J23" s="137"/>
      <c r="K23" s="170">
        <v>371938</v>
      </c>
      <c r="L23" s="137" t="s">
        <v>81</v>
      </c>
      <c r="M23" s="137" t="s">
        <v>81</v>
      </c>
      <c r="N23" s="137" t="s">
        <v>251</v>
      </c>
      <c r="O23" s="137"/>
      <c r="P23" s="137" t="s">
        <v>251</v>
      </c>
      <c r="Q23" s="137" t="s">
        <v>251</v>
      </c>
      <c r="R23" s="137"/>
      <c r="S23" s="137"/>
      <c r="T23" s="137"/>
    </row>
    <row r="24" ht="19.5" customHeight="1" spans="1:20">
      <c r="A24" s="161" t="s">
        <v>183</v>
      </c>
      <c r="B24" s="161"/>
      <c r="C24" s="161"/>
      <c r="D24" s="161" t="s">
        <v>184</v>
      </c>
      <c r="E24" s="140"/>
      <c r="F24" s="140"/>
      <c r="G24" s="140"/>
      <c r="H24" s="140" t="s">
        <v>81</v>
      </c>
      <c r="I24" s="140" t="s">
        <v>81</v>
      </c>
      <c r="J24" s="140"/>
      <c r="K24" s="140" t="s">
        <v>81</v>
      </c>
      <c r="L24" s="140" t="s">
        <v>81</v>
      </c>
      <c r="M24" s="140" t="s">
        <v>81</v>
      </c>
      <c r="N24" s="140" t="s">
        <v>251</v>
      </c>
      <c r="O24" s="140"/>
      <c r="P24" s="140" t="s">
        <v>251</v>
      </c>
      <c r="Q24" s="140" t="s">
        <v>251</v>
      </c>
      <c r="R24" s="140"/>
      <c r="S24" s="140"/>
      <c r="T24" s="140"/>
    </row>
    <row r="25" ht="19.5" customHeight="1" spans="1:20">
      <c r="A25" s="169" t="s">
        <v>185</v>
      </c>
      <c r="B25" s="169"/>
      <c r="C25" s="169"/>
      <c r="D25" s="169" t="s">
        <v>186</v>
      </c>
      <c r="E25" s="143"/>
      <c r="F25" s="143"/>
      <c r="G25" s="143"/>
      <c r="H25" s="143" t="s">
        <v>81</v>
      </c>
      <c r="I25" s="143" t="s">
        <v>81</v>
      </c>
      <c r="J25" s="143"/>
      <c r="K25" s="143" t="s">
        <v>81</v>
      </c>
      <c r="L25" s="143" t="s">
        <v>81</v>
      </c>
      <c r="M25" s="143" t="s">
        <v>81</v>
      </c>
      <c r="N25" s="143" t="s">
        <v>251</v>
      </c>
      <c r="O25" s="143"/>
      <c r="P25" s="143" t="s">
        <v>251</v>
      </c>
      <c r="Q25" s="143" t="s">
        <v>251</v>
      </c>
      <c r="R25" s="143"/>
      <c r="S25" s="143"/>
      <c r="T25" s="143"/>
    </row>
    <row r="26" ht="19.5" customHeight="1" spans="1:20">
      <c r="A26" s="158" t="s">
        <v>265</v>
      </c>
      <c r="B26" s="158"/>
      <c r="C26" s="158"/>
      <c r="D26" s="158"/>
      <c r="E26" s="158"/>
      <c r="F26" s="158"/>
      <c r="G26" s="158"/>
      <c r="H26" s="158"/>
      <c r="I26" s="158"/>
      <c r="J26" s="158"/>
      <c r="K26" s="158"/>
      <c r="L26" s="158"/>
      <c r="M26" s="158"/>
      <c r="N26" s="158"/>
      <c r="O26" s="158"/>
      <c r="P26" s="158"/>
      <c r="Q26" s="158"/>
      <c r="R26" s="158"/>
      <c r="S26" s="158"/>
      <c r="T26" s="158"/>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C21" sqref="C2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55" t="s">
        <v>266</v>
      </c>
    </row>
    <row r="2" spans="9:9">
      <c r="I2" s="132" t="s">
        <v>267</v>
      </c>
    </row>
    <row r="3" spans="1:9">
      <c r="A3" s="133" t="s">
        <v>2</v>
      </c>
      <c r="I3" s="132" t="s">
        <v>3</v>
      </c>
    </row>
    <row r="4" ht="19.5" customHeight="1" spans="1:9">
      <c r="A4" s="146" t="s">
        <v>246</v>
      </c>
      <c r="B4" s="146"/>
      <c r="C4" s="146"/>
      <c r="D4" s="146" t="s">
        <v>245</v>
      </c>
      <c r="E4" s="146"/>
      <c r="F4" s="146"/>
      <c r="G4" s="146"/>
      <c r="H4" s="146"/>
      <c r="I4" s="146"/>
    </row>
    <row r="5" ht="19.5" customHeight="1" spans="1:9">
      <c r="A5" s="146" t="s">
        <v>268</v>
      </c>
      <c r="B5" s="146" t="s">
        <v>134</v>
      </c>
      <c r="C5" s="146" t="s">
        <v>8</v>
      </c>
      <c r="D5" s="146" t="s">
        <v>268</v>
      </c>
      <c r="E5" s="146" t="s">
        <v>134</v>
      </c>
      <c r="F5" s="146" t="s">
        <v>8</v>
      </c>
      <c r="G5" s="146" t="s">
        <v>268</v>
      </c>
      <c r="H5" s="146" t="s">
        <v>134</v>
      </c>
      <c r="I5" s="146" t="s">
        <v>8</v>
      </c>
    </row>
    <row r="6" ht="19.5" customHeight="1" spans="1:9">
      <c r="A6" s="146"/>
      <c r="B6" s="146"/>
      <c r="C6" s="146"/>
      <c r="D6" s="146"/>
      <c r="E6" s="146"/>
      <c r="F6" s="146"/>
      <c r="G6" s="146"/>
      <c r="H6" s="146"/>
      <c r="I6" s="146"/>
    </row>
    <row r="7" ht="19.5" customHeight="1" spans="1:9">
      <c r="A7" s="135" t="s">
        <v>269</v>
      </c>
      <c r="B7" s="135" t="s">
        <v>270</v>
      </c>
      <c r="C7" s="137" t="s">
        <v>271</v>
      </c>
      <c r="D7" s="135" t="s">
        <v>272</v>
      </c>
      <c r="E7" s="135" t="s">
        <v>273</v>
      </c>
      <c r="F7" s="137" t="s">
        <v>254</v>
      </c>
      <c r="G7" s="135" t="s">
        <v>274</v>
      </c>
      <c r="H7" s="135" t="s">
        <v>275</v>
      </c>
      <c r="I7" s="137"/>
    </row>
    <row r="8" ht="19.5" customHeight="1" spans="1:9">
      <c r="A8" s="135" t="s">
        <v>276</v>
      </c>
      <c r="B8" s="135" t="s">
        <v>277</v>
      </c>
      <c r="C8" s="137" t="s">
        <v>278</v>
      </c>
      <c r="D8" s="135" t="s">
        <v>279</v>
      </c>
      <c r="E8" s="135" t="s">
        <v>280</v>
      </c>
      <c r="F8" s="137"/>
      <c r="G8" s="135" t="s">
        <v>281</v>
      </c>
      <c r="H8" s="135" t="s">
        <v>282</v>
      </c>
      <c r="I8" s="137"/>
    </row>
    <row r="9" ht="19.5" customHeight="1" spans="1:9">
      <c r="A9" s="135" t="s">
        <v>283</v>
      </c>
      <c r="B9" s="135" t="s">
        <v>284</v>
      </c>
      <c r="C9" s="137" t="s">
        <v>285</v>
      </c>
      <c r="D9" s="135" t="s">
        <v>286</v>
      </c>
      <c r="E9" s="135" t="s">
        <v>287</v>
      </c>
      <c r="F9" s="137"/>
      <c r="G9" s="135" t="s">
        <v>288</v>
      </c>
      <c r="H9" s="135" t="s">
        <v>289</v>
      </c>
      <c r="I9" s="137"/>
    </row>
    <row r="10" ht="19.5" customHeight="1" spans="1:9">
      <c r="A10" s="135" t="s">
        <v>290</v>
      </c>
      <c r="B10" s="135" t="s">
        <v>291</v>
      </c>
      <c r="C10" s="137"/>
      <c r="D10" s="135" t="s">
        <v>292</v>
      </c>
      <c r="E10" s="135" t="s">
        <v>293</v>
      </c>
      <c r="F10" s="137"/>
      <c r="G10" s="135" t="s">
        <v>294</v>
      </c>
      <c r="H10" s="135" t="s">
        <v>295</v>
      </c>
      <c r="I10" s="137"/>
    </row>
    <row r="11" ht="19.5" customHeight="1" spans="1:9">
      <c r="A11" s="135" t="s">
        <v>296</v>
      </c>
      <c r="B11" s="135" t="s">
        <v>297</v>
      </c>
      <c r="C11" s="137"/>
      <c r="D11" s="135" t="s">
        <v>298</v>
      </c>
      <c r="E11" s="135" t="s">
        <v>299</v>
      </c>
      <c r="F11" s="137"/>
      <c r="G11" s="135" t="s">
        <v>300</v>
      </c>
      <c r="H11" s="135" t="s">
        <v>301</v>
      </c>
      <c r="I11" s="137"/>
    </row>
    <row r="12" ht="19.5" customHeight="1" spans="1:9">
      <c r="A12" s="135" t="s">
        <v>302</v>
      </c>
      <c r="B12" s="135" t="s">
        <v>303</v>
      </c>
      <c r="C12" s="137" t="s">
        <v>304</v>
      </c>
      <c r="D12" s="135" t="s">
        <v>305</v>
      </c>
      <c r="E12" s="135" t="s">
        <v>306</v>
      </c>
      <c r="F12" s="137"/>
      <c r="G12" s="135" t="s">
        <v>307</v>
      </c>
      <c r="H12" s="135" t="s">
        <v>308</v>
      </c>
      <c r="I12" s="137"/>
    </row>
    <row r="13" ht="19.5" customHeight="1" spans="1:9">
      <c r="A13" s="135" t="s">
        <v>309</v>
      </c>
      <c r="B13" s="135" t="s">
        <v>310</v>
      </c>
      <c r="C13" s="137" t="s">
        <v>150</v>
      </c>
      <c r="D13" s="135" t="s">
        <v>311</v>
      </c>
      <c r="E13" s="135" t="s">
        <v>312</v>
      </c>
      <c r="F13" s="137"/>
      <c r="G13" s="135" t="s">
        <v>313</v>
      </c>
      <c r="H13" s="135" t="s">
        <v>314</v>
      </c>
      <c r="I13" s="137"/>
    </row>
    <row r="14" ht="19.5" customHeight="1" spans="1:9">
      <c r="A14" s="135" t="s">
        <v>315</v>
      </c>
      <c r="B14" s="135" t="s">
        <v>316</v>
      </c>
      <c r="C14" s="137" t="s">
        <v>153</v>
      </c>
      <c r="D14" s="135" t="s">
        <v>317</v>
      </c>
      <c r="E14" s="135" t="s">
        <v>318</v>
      </c>
      <c r="F14" s="137"/>
      <c r="G14" s="135" t="s">
        <v>319</v>
      </c>
      <c r="H14" s="135" t="s">
        <v>320</v>
      </c>
      <c r="I14" s="137"/>
    </row>
    <row r="15" ht="19.5" customHeight="1" spans="1:9">
      <c r="A15" s="135" t="s">
        <v>321</v>
      </c>
      <c r="B15" s="135" t="s">
        <v>322</v>
      </c>
      <c r="C15" s="137" t="s">
        <v>177</v>
      </c>
      <c r="D15" s="135" t="s">
        <v>323</v>
      </c>
      <c r="E15" s="135" t="s">
        <v>324</v>
      </c>
      <c r="F15" s="137"/>
      <c r="G15" s="135" t="s">
        <v>325</v>
      </c>
      <c r="H15" s="135" t="s">
        <v>326</v>
      </c>
      <c r="I15" s="137"/>
    </row>
    <row r="16" ht="19.5" customHeight="1" spans="1:9">
      <c r="A16" s="135" t="s">
        <v>327</v>
      </c>
      <c r="B16" s="135" t="s">
        <v>328</v>
      </c>
      <c r="C16" s="137"/>
      <c r="D16" s="135" t="s">
        <v>329</v>
      </c>
      <c r="E16" s="135" t="s">
        <v>330</v>
      </c>
      <c r="F16" s="137"/>
      <c r="G16" s="135" t="s">
        <v>331</v>
      </c>
      <c r="H16" s="135" t="s">
        <v>332</v>
      </c>
      <c r="I16" s="137"/>
    </row>
    <row r="17" ht="19.5" customHeight="1" spans="1:9">
      <c r="A17" s="135" t="s">
        <v>333</v>
      </c>
      <c r="B17" s="135" t="s">
        <v>334</v>
      </c>
      <c r="C17" s="137" t="s">
        <v>180</v>
      </c>
      <c r="D17" s="135" t="s">
        <v>335</v>
      </c>
      <c r="E17" s="135" t="s">
        <v>336</v>
      </c>
      <c r="F17" s="137"/>
      <c r="G17" s="135" t="s">
        <v>337</v>
      </c>
      <c r="H17" s="135" t="s">
        <v>338</v>
      </c>
      <c r="I17" s="137"/>
    </row>
    <row r="18" ht="19.5" customHeight="1" spans="1:9">
      <c r="A18" s="135" t="s">
        <v>339</v>
      </c>
      <c r="B18" s="135" t="s">
        <v>340</v>
      </c>
      <c r="C18" s="137" t="s">
        <v>81</v>
      </c>
      <c r="D18" s="135" t="s">
        <v>341</v>
      </c>
      <c r="E18" s="135" t="s">
        <v>342</v>
      </c>
      <c r="F18" s="137"/>
      <c r="G18" s="135" t="s">
        <v>343</v>
      </c>
      <c r="H18" s="135" t="s">
        <v>344</v>
      </c>
      <c r="I18" s="137"/>
    </row>
    <row r="19" ht="19.5" customHeight="1" spans="1:9">
      <c r="A19" s="135" t="s">
        <v>345</v>
      </c>
      <c r="B19" s="135" t="s">
        <v>346</v>
      </c>
      <c r="C19" s="137"/>
      <c r="D19" s="135" t="s">
        <v>347</v>
      </c>
      <c r="E19" s="135" t="s">
        <v>348</v>
      </c>
      <c r="F19" s="137"/>
      <c r="G19" s="135" t="s">
        <v>349</v>
      </c>
      <c r="H19" s="135" t="s">
        <v>350</v>
      </c>
      <c r="I19" s="137"/>
    </row>
    <row r="20" ht="19.5" customHeight="1" spans="1:9">
      <c r="A20" s="135" t="s">
        <v>351</v>
      </c>
      <c r="B20" s="135" t="s">
        <v>352</v>
      </c>
      <c r="C20" s="137" t="s">
        <v>353</v>
      </c>
      <c r="D20" s="135" t="s">
        <v>354</v>
      </c>
      <c r="E20" s="135" t="s">
        <v>355</v>
      </c>
      <c r="F20" s="137"/>
      <c r="G20" s="135" t="s">
        <v>356</v>
      </c>
      <c r="H20" s="135" t="s">
        <v>357</v>
      </c>
      <c r="I20" s="137"/>
    </row>
    <row r="21" ht="19.5" customHeight="1" spans="1:9">
      <c r="A21" s="135" t="s">
        <v>358</v>
      </c>
      <c r="B21" s="135" t="s">
        <v>359</v>
      </c>
      <c r="C21" s="137" t="s">
        <v>360</v>
      </c>
      <c r="D21" s="135" t="s">
        <v>361</v>
      </c>
      <c r="E21" s="135" t="s">
        <v>362</v>
      </c>
      <c r="F21" s="137"/>
      <c r="G21" s="135" t="s">
        <v>363</v>
      </c>
      <c r="H21" s="135" t="s">
        <v>364</v>
      </c>
      <c r="I21" s="137"/>
    </row>
    <row r="22" ht="19.5" customHeight="1" spans="1:9">
      <c r="A22" s="135" t="s">
        <v>365</v>
      </c>
      <c r="B22" s="135" t="s">
        <v>366</v>
      </c>
      <c r="C22" s="137"/>
      <c r="D22" s="135" t="s">
        <v>367</v>
      </c>
      <c r="E22" s="135" t="s">
        <v>368</v>
      </c>
      <c r="F22" s="137"/>
      <c r="G22" s="135" t="s">
        <v>369</v>
      </c>
      <c r="H22" s="135" t="s">
        <v>370</v>
      </c>
      <c r="I22" s="137"/>
    </row>
    <row r="23" ht="19.5" customHeight="1" spans="1:9">
      <c r="A23" s="135" t="s">
        <v>371</v>
      </c>
      <c r="B23" s="135" t="s">
        <v>372</v>
      </c>
      <c r="C23" s="137" t="s">
        <v>147</v>
      </c>
      <c r="D23" s="135" t="s">
        <v>373</v>
      </c>
      <c r="E23" s="135" t="s">
        <v>374</v>
      </c>
      <c r="F23" s="137"/>
      <c r="G23" s="135" t="s">
        <v>375</v>
      </c>
      <c r="H23" s="135" t="s">
        <v>376</v>
      </c>
      <c r="I23" s="137"/>
    </row>
    <row r="24" ht="19.5" customHeight="1" spans="1:9">
      <c r="A24" s="135" t="s">
        <v>377</v>
      </c>
      <c r="B24" s="135" t="s">
        <v>378</v>
      </c>
      <c r="C24" s="137"/>
      <c r="D24" s="135" t="s">
        <v>379</v>
      </c>
      <c r="E24" s="135" t="s">
        <v>380</v>
      </c>
      <c r="F24" s="137"/>
      <c r="G24" s="135" t="s">
        <v>381</v>
      </c>
      <c r="H24" s="135" t="s">
        <v>382</v>
      </c>
      <c r="I24" s="137"/>
    </row>
    <row r="25" ht="19.5" customHeight="1" spans="1:9">
      <c r="A25" s="135" t="s">
        <v>383</v>
      </c>
      <c r="B25" s="135" t="s">
        <v>384</v>
      </c>
      <c r="C25" s="137" t="s">
        <v>385</v>
      </c>
      <c r="D25" s="135" t="s">
        <v>386</v>
      </c>
      <c r="E25" s="135" t="s">
        <v>387</v>
      </c>
      <c r="F25" s="137"/>
      <c r="G25" s="135" t="s">
        <v>388</v>
      </c>
      <c r="H25" s="135" t="s">
        <v>389</v>
      </c>
      <c r="I25" s="137"/>
    </row>
    <row r="26" ht="19.5" customHeight="1" spans="1:9">
      <c r="A26" s="135" t="s">
        <v>390</v>
      </c>
      <c r="B26" s="135" t="s">
        <v>391</v>
      </c>
      <c r="C26" s="137"/>
      <c r="D26" s="135" t="s">
        <v>392</v>
      </c>
      <c r="E26" s="135" t="s">
        <v>393</v>
      </c>
      <c r="F26" s="137"/>
      <c r="G26" s="135" t="s">
        <v>394</v>
      </c>
      <c r="H26" s="135" t="s">
        <v>395</v>
      </c>
      <c r="I26" s="137"/>
    </row>
    <row r="27" ht="19.5" customHeight="1" spans="1:9">
      <c r="A27" s="135" t="s">
        <v>396</v>
      </c>
      <c r="B27" s="135" t="s">
        <v>397</v>
      </c>
      <c r="C27" s="137"/>
      <c r="D27" s="135" t="s">
        <v>398</v>
      </c>
      <c r="E27" s="135" t="s">
        <v>399</v>
      </c>
      <c r="F27" s="137"/>
      <c r="G27" s="135" t="s">
        <v>400</v>
      </c>
      <c r="H27" s="135" t="s">
        <v>401</v>
      </c>
      <c r="I27" s="137"/>
    </row>
    <row r="28" ht="19.5" customHeight="1" spans="1:9">
      <c r="A28" s="135" t="s">
        <v>402</v>
      </c>
      <c r="B28" s="135" t="s">
        <v>403</v>
      </c>
      <c r="C28" s="137"/>
      <c r="D28" s="135" t="s">
        <v>404</v>
      </c>
      <c r="E28" s="135" t="s">
        <v>405</v>
      </c>
      <c r="F28" s="137"/>
      <c r="G28" s="135" t="s">
        <v>406</v>
      </c>
      <c r="H28" s="135" t="s">
        <v>407</v>
      </c>
      <c r="I28" s="137"/>
    </row>
    <row r="29" ht="19.5" customHeight="1" spans="1:9">
      <c r="A29" s="135" t="s">
        <v>408</v>
      </c>
      <c r="B29" s="135" t="s">
        <v>409</v>
      </c>
      <c r="C29" s="137"/>
      <c r="D29" s="135" t="s">
        <v>410</v>
      </c>
      <c r="E29" s="135" t="s">
        <v>411</v>
      </c>
      <c r="F29" s="137" t="s">
        <v>254</v>
      </c>
      <c r="G29" s="135" t="s">
        <v>412</v>
      </c>
      <c r="H29" s="135" t="s">
        <v>413</v>
      </c>
      <c r="I29" s="137"/>
    </row>
    <row r="30" ht="19.5" customHeight="1" spans="1:9">
      <c r="A30" s="135" t="s">
        <v>414</v>
      </c>
      <c r="B30" s="135" t="s">
        <v>415</v>
      </c>
      <c r="C30" s="137"/>
      <c r="D30" s="135" t="s">
        <v>416</v>
      </c>
      <c r="E30" s="135" t="s">
        <v>417</v>
      </c>
      <c r="F30" s="137"/>
      <c r="G30" s="135" t="s">
        <v>418</v>
      </c>
      <c r="H30" s="135" t="s">
        <v>188</v>
      </c>
      <c r="I30" s="137"/>
    </row>
    <row r="31" ht="19.5" customHeight="1" spans="1:9">
      <c r="A31" s="135" t="s">
        <v>419</v>
      </c>
      <c r="B31" s="135" t="s">
        <v>420</v>
      </c>
      <c r="C31" s="137"/>
      <c r="D31" s="135" t="s">
        <v>421</v>
      </c>
      <c r="E31" s="135" t="s">
        <v>422</v>
      </c>
      <c r="F31" s="137"/>
      <c r="G31" s="135" t="s">
        <v>423</v>
      </c>
      <c r="H31" s="135" t="s">
        <v>424</v>
      </c>
      <c r="I31" s="137"/>
    </row>
    <row r="32" ht="19.5" customHeight="1" spans="1:9">
      <c r="A32" s="135" t="s">
        <v>425</v>
      </c>
      <c r="B32" s="135" t="s">
        <v>426</v>
      </c>
      <c r="C32" s="137"/>
      <c r="D32" s="135" t="s">
        <v>427</v>
      </c>
      <c r="E32" s="135" t="s">
        <v>428</v>
      </c>
      <c r="F32" s="137"/>
      <c r="G32" s="135" t="s">
        <v>429</v>
      </c>
      <c r="H32" s="135" t="s">
        <v>430</v>
      </c>
      <c r="I32" s="137"/>
    </row>
    <row r="33" ht="19.5" customHeight="1" spans="1:9">
      <c r="A33" s="135" t="s">
        <v>431</v>
      </c>
      <c r="B33" s="135" t="s">
        <v>432</v>
      </c>
      <c r="C33" s="137"/>
      <c r="D33" s="135" t="s">
        <v>433</v>
      </c>
      <c r="E33" s="135" t="s">
        <v>434</v>
      </c>
      <c r="F33" s="137"/>
      <c r="G33" s="135" t="s">
        <v>435</v>
      </c>
      <c r="H33" s="135" t="s">
        <v>436</v>
      </c>
      <c r="I33" s="137"/>
    </row>
    <row r="34" ht="19.5" customHeight="1" spans="1:9">
      <c r="A34" s="135"/>
      <c r="B34" s="135"/>
      <c r="C34" s="137"/>
      <c r="D34" s="135" t="s">
        <v>437</v>
      </c>
      <c r="E34" s="135" t="s">
        <v>438</v>
      </c>
      <c r="F34" s="137"/>
      <c r="G34" s="135" t="s">
        <v>439</v>
      </c>
      <c r="H34" s="135" t="s">
        <v>440</v>
      </c>
      <c r="I34" s="137"/>
    </row>
    <row r="35" ht="19.5" customHeight="1" spans="1:9">
      <c r="A35" s="135"/>
      <c r="B35" s="135"/>
      <c r="C35" s="137"/>
      <c r="D35" s="135" t="s">
        <v>441</v>
      </c>
      <c r="E35" s="135" t="s">
        <v>442</v>
      </c>
      <c r="F35" s="137"/>
      <c r="G35" s="135" t="s">
        <v>443</v>
      </c>
      <c r="H35" s="135" t="s">
        <v>444</v>
      </c>
      <c r="I35" s="137"/>
    </row>
    <row r="36" ht="19.5" customHeight="1" spans="1:9">
      <c r="A36" s="135"/>
      <c r="B36" s="135"/>
      <c r="C36" s="137"/>
      <c r="D36" s="135" t="s">
        <v>445</v>
      </c>
      <c r="E36" s="135" t="s">
        <v>446</v>
      </c>
      <c r="F36" s="137"/>
      <c r="G36" s="135"/>
      <c r="H36" s="135"/>
      <c r="I36" s="137"/>
    </row>
    <row r="37" ht="19.5" customHeight="1" spans="1:9">
      <c r="A37" s="135"/>
      <c r="B37" s="135"/>
      <c r="C37" s="137"/>
      <c r="D37" s="135" t="s">
        <v>447</v>
      </c>
      <c r="E37" s="135" t="s">
        <v>448</v>
      </c>
      <c r="F37" s="137"/>
      <c r="G37" s="135"/>
      <c r="H37" s="135"/>
      <c r="I37" s="137"/>
    </row>
    <row r="38" ht="19.5" customHeight="1" spans="1:9">
      <c r="A38" s="135"/>
      <c r="B38" s="135"/>
      <c r="C38" s="137"/>
      <c r="D38" s="135" t="s">
        <v>449</v>
      </c>
      <c r="E38" s="135" t="s">
        <v>450</v>
      </c>
      <c r="F38" s="137"/>
      <c r="G38" s="135"/>
      <c r="H38" s="135"/>
      <c r="I38" s="137"/>
    </row>
    <row r="39" ht="19.5" customHeight="1" spans="1:9">
      <c r="A39" s="135"/>
      <c r="B39" s="135"/>
      <c r="C39" s="137"/>
      <c r="D39" s="135" t="s">
        <v>451</v>
      </c>
      <c r="E39" s="135" t="s">
        <v>452</v>
      </c>
      <c r="F39" s="137"/>
      <c r="G39" s="135"/>
      <c r="H39" s="135"/>
      <c r="I39" s="137"/>
    </row>
    <row r="40" ht="19.5" customHeight="1" spans="1:9">
      <c r="A40" s="167" t="s">
        <v>453</v>
      </c>
      <c r="B40" s="167"/>
      <c r="C40" s="157" t="s">
        <v>454</v>
      </c>
      <c r="D40" s="167" t="s">
        <v>455</v>
      </c>
      <c r="E40" s="167"/>
      <c r="F40" s="167"/>
      <c r="G40" s="167"/>
      <c r="H40" s="167"/>
      <c r="I40" s="157" t="s">
        <v>254</v>
      </c>
    </row>
    <row r="41" ht="19.5" customHeight="1" spans="1:9">
      <c r="A41" s="158" t="s">
        <v>456</v>
      </c>
      <c r="B41" s="158"/>
      <c r="C41" s="158"/>
      <c r="D41" s="158"/>
      <c r="E41" s="158"/>
      <c r="F41" s="158"/>
      <c r="G41" s="158"/>
      <c r="H41" s="158"/>
      <c r="I41" s="1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C1" workbookViewId="0">
      <selection activeCell="F6" sqref="F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64" t="s">
        <v>457</v>
      </c>
    </row>
    <row r="2" spans="12:12">
      <c r="L2" s="133" t="s">
        <v>458</v>
      </c>
    </row>
    <row r="3" spans="1:12">
      <c r="A3" s="133" t="s">
        <v>2</v>
      </c>
      <c r="L3" s="133" t="s">
        <v>3</v>
      </c>
    </row>
    <row r="4" ht="15" customHeight="1" spans="1:12">
      <c r="A4" s="134" t="s">
        <v>459</v>
      </c>
      <c r="B4" s="134"/>
      <c r="C4" s="134"/>
      <c r="D4" s="134"/>
      <c r="E4" s="134"/>
      <c r="F4" s="134"/>
      <c r="G4" s="134"/>
      <c r="H4" s="134"/>
      <c r="I4" s="134"/>
      <c r="J4" s="134"/>
      <c r="K4" s="134"/>
      <c r="L4" s="134"/>
    </row>
    <row r="5" ht="15" customHeight="1" spans="1:12">
      <c r="A5" s="134" t="s">
        <v>268</v>
      </c>
      <c r="B5" s="134" t="s">
        <v>134</v>
      </c>
      <c r="C5" s="134" t="s">
        <v>8</v>
      </c>
      <c r="D5" s="134" t="s">
        <v>268</v>
      </c>
      <c r="E5" s="134" t="s">
        <v>134</v>
      </c>
      <c r="F5" s="134" t="s">
        <v>8</v>
      </c>
      <c r="G5" s="134" t="s">
        <v>268</v>
      </c>
      <c r="H5" s="134" t="s">
        <v>134</v>
      </c>
      <c r="I5" s="134" t="s">
        <v>8</v>
      </c>
      <c r="J5" s="134" t="s">
        <v>268</v>
      </c>
      <c r="K5" s="134" t="s">
        <v>134</v>
      </c>
      <c r="L5" s="134" t="s">
        <v>8</v>
      </c>
    </row>
    <row r="6" ht="15" customHeight="1" spans="1:12">
      <c r="A6" s="135" t="s">
        <v>269</v>
      </c>
      <c r="B6" s="135" t="s">
        <v>270</v>
      </c>
      <c r="C6" s="137"/>
      <c r="D6" s="135" t="s">
        <v>272</v>
      </c>
      <c r="E6" s="135" t="s">
        <v>273</v>
      </c>
      <c r="F6" s="137" t="s">
        <v>202</v>
      </c>
      <c r="G6" s="135" t="s">
        <v>460</v>
      </c>
      <c r="H6" s="135" t="s">
        <v>461</v>
      </c>
      <c r="I6" s="137"/>
      <c r="J6" s="135" t="s">
        <v>462</v>
      </c>
      <c r="K6" s="135" t="s">
        <v>463</v>
      </c>
      <c r="L6" s="137"/>
    </row>
    <row r="7" ht="15" customHeight="1" spans="1:12">
      <c r="A7" s="135" t="s">
        <v>276</v>
      </c>
      <c r="B7" s="135" t="s">
        <v>277</v>
      </c>
      <c r="C7" s="137"/>
      <c r="D7" s="135" t="s">
        <v>279</v>
      </c>
      <c r="E7" s="135" t="s">
        <v>280</v>
      </c>
      <c r="F7" s="137" t="s">
        <v>464</v>
      </c>
      <c r="G7" s="135" t="s">
        <v>465</v>
      </c>
      <c r="H7" s="135" t="s">
        <v>282</v>
      </c>
      <c r="I7" s="137"/>
      <c r="J7" s="135" t="s">
        <v>466</v>
      </c>
      <c r="K7" s="135" t="s">
        <v>389</v>
      </c>
      <c r="L7" s="137"/>
    </row>
    <row r="8" ht="15" customHeight="1" spans="1:12">
      <c r="A8" s="135" t="s">
        <v>283</v>
      </c>
      <c r="B8" s="135" t="s">
        <v>284</v>
      </c>
      <c r="C8" s="137"/>
      <c r="D8" s="135" t="s">
        <v>286</v>
      </c>
      <c r="E8" s="135" t="s">
        <v>287</v>
      </c>
      <c r="F8" s="137" t="s">
        <v>467</v>
      </c>
      <c r="G8" s="135" t="s">
        <v>468</v>
      </c>
      <c r="H8" s="135" t="s">
        <v>289</v>
      </c>
      <c r="I8" s="137"/>
      <c r="J8" s="135" t="s">
        <v>469</v>
      </c>
      <c r="K8" s="135" t="s">
        <v>413</v>
      </c>
      <c r="L8" s="137"/>
    </row>
    <row r="9" ht="15" customHeight="1" spans="1:12">
      <c r="A9" s="135" t="s">
        <v>290</v>
      </c>
      <c r="B9" s="135" t="s">
        <v>291</v>
      </c>
      <c r="C9" s="137"/>
      <c r="D9" s="135" t="s">
        <v>292</v>
      </c>
      <c r="E9" s="135" t="s">
        <v>293</v>
      </c>
      <c r="F9" s="137"/>
      <c r="G9" s="135" t="s">
        <v>470</v>
      </c>
      <c r="H9" s="135" t="s">
        <v>295</v>
      </c>
      <c r="I9" s="137"/>
      <c r="J9" s="135" t="s">
        <v>381</v>
      </c>
      <c r="K9" s="135" t="s">
        <v>382</v>
      </c>
      <c r="L9" s="137"/>
    </row>
    <row r="10" ht="15" customHeight="1" spans="1:12">
      <c r="A10" s="135" t="s">
        <v>296</v>
      </c>
      <c r="B10" s="135" t="s">
        <v>297</v>
      </c>
      <c r="C10" s="137"/>
      <c r="D10" s="135" t="s">
        <v>298</v>
      </c>
      <c r="E10" s="135" t="s">
        <v>299</v>
      </c>
      <c r="F10" s="137"/>
      <c r="G10" s="135" t="s">
        <v>471</v>
      </c>
      <c r="H10" s="135" t="s">
        <v>301</v>
      </c>
      <c r="I10" s="137"/>
      <c r="J10" s="135" t="s">
        <v>388</v>
      </c>
      <c r="K10" s="135" t="s">
        <v>389</v>
      </c>
      <c r="L10" s="137"/>
    </row>
    <row r="11" ht="15" customHeight="1" spans="1:12">
      <c r="A11" s="135" t="s">
        <v>302</v>
      </c>
      <c r="B11" s="135" t="s">
        <v>303</v>
      </c>
      <c r="C11" s="137"/>
      <c r="D11" s="135" t="s">
        <v>305</v>
      </c>
      <c r="E11" s="135" t="s">
        <v>306</v>
      </c>
      <c r="F11" s="137" t="s">
        <v>472</v>
      </c>
      <c r="G11" s="135" t="s">
        <v>473</v>
      </c>
      <c r="H11" s="135" t="s">
        <v>308</v>
      </c>
      <c r="I11" s="137"/>
      <c r="J11" s="135" t="s">
        <v>394</v>
      </c>
      <c r="K11" s="135" t="s">
        <v>395</v>
      </c>
      <c r="L11" s="137"/>
    </row>
    <row r="12" ht="15" customHeight="1" spans="1:12">
      <c r="A12" s="135" t="s">
        <v>309</v>
      </c>
      <c r="B12" s="135" t="s">
        <v>310</v>
      </c>
      <c r="C12" s="137"/>
      <c r="D12" s="135" t="s">
        <v>311</v>
      </c>
      <c r="E12" s="135" t="s">
        <v>312</v>
      </c>
      <c r="F12" s="137" t="s">
        <v>474</v>
      </c>
      <c r="G12" s="135" t="s">
        <v>475</v>
      </c>
      <c r="H12" s="135" t="s">
        <v>314</v>
      </c>
      <c r="I12" s="137"/>
      <c r="J12" s="135" t="s">
        <v>400</v>
      </c>
      <c r="K12" s="135" t="s">
        <v>401</v>
      </c>
      <c r="L12" s="137"/>
    </row>
    <row r="13" ht="15" customHeight="1" spans="1:12">
      <c r="A13" s="135" t="s">
        <v>315</v>
      </c>
      <c r="B13" s="135" t="s">
        <v>316</v>
      </c>
      <c r="C13" s="137"/>
      <c r="D13" s="135" t="s">
        <v>317</v>
      </c>
      <c r="E13" s="135" t="s">
        <v>318</v>
      </c>
      <c r="F13" s="137" t="s">
        <v>476</v>
      </c>
      <c r="G13" s="135" t="s">
        <v>477</v>
      </c>
      <c r="H13" s="135" t="s">
        <v>320</v>
      </c>
      <c r="I13" s="137"/>
      <c r="J13" s="135" t="s">
        <v>406</v>
      </c>
      <c r="K13" s="135" t="s">
        <v>407</v>
      </c>
      <c r="L13" s="137"/>
    </row>
    <row r="14" ht="15" customHeight="1" spans="1:12">
      <c r="A14" s="135" t="s">
        <v>321</v>
      </c>
      <c r="B14" s="135" t="s">
        <v>322</v>
      </c>
      <c r="C14" s="137"/>
      <c r="D14" s="135" t="s">
        <v>323</v>
      </c>
      <c r="E14" s="135" t="s">
        <v>324</v>
      </c>
      <c r="F14" s="137"/>
      <c r="G14" s="135" t="s">
        <v>478</v>
      </c>
      <c r="H14" s="135" t="s">
        <v>350</v>
      </c>
      <c r="I14" s="137"/>
      <c r="J14" s="135" t="s">
        <v>412</v>
      </c>
      <c r="K14" s="135" t="s">
        <v>413</v>
      </c>
      <c r="L14" s="137"/>
    </row>
    <row r="15" ht="15" customHeight="1" spans="1:12">
      <c r="A15" s="135" t="s">
        <v>327</v>
      </c>
      <c r="B15" s="135" t="s">
        <v>328</v>
      </c>
      <c r="C15" s="137"/>
      <c r="D15" s="135" t="s">
        <v>329</v>
      </c>
      <c r="E15" s="135" t="s">
        <v>330</v>
      </c>
      <c r="F15" s="137"/>
      <c r="G15" s="135" t="s">
        <v>479</v>
      </c>
      <c r="H15" s="135" t="s">
        <v>357</v>
      </c>
      <c r="I15" s="137"/>
      <c r="J15" s="135" t="s">
        <v>480</v>
      </c>
      <c r="K15" s="135" t="s">
        <v>481</v>
      </c>
      <c r="L15" s="137"/>
    </row>
    <row r="16" ht="15" customHeight="1" spans="1:12">
      <c r="A16" s="135" t="s">
        <v>333</v>
      </c>
      <c r="B16" s="135" t="s">
        <v>334</v>
      </c>
      <c r="C16" s="137"/>
      <c r="D16" s="135" t="s">
        <v>335</v>
      </c>
      <c r="E16" s="135" t="s">
        <v>336</v>
      </c>
      <c r="F16" s="137" t="s">
        <v>482</v>
      </c>
      <c r="G16" s="135" t="s">
        <v>483</v>
      </c>
      <c r="H16" s="135" t="s">
        <v>364</v>
      </c>
      <c r="I16" s="137"/>
      <c r="J16" s="135" t="s">
        <v>484</v>
      </c>
      <c r="K16" s="135" t="s">
        <v>485</v>
      </c>
      <c r="L16" s="137"/>
    </row>
    <row r="17" ht="15" customHeight="1" spans="1:12">
      <c r="A17" s="135" t="s">
        <v>339</v>
      </c>
      <c r="B17" s="135" t="s">
        <v>340</v>
      </c>
      <c r="C17" s="137"/>
      <c r="D17" s="135" t="s">
        <v>341</v>
      </c>
      <c r="E17" s="135" t="s">
        <v>342</v>
      </c>
      <c r="F17" s="137"/>
      <c r="G17" s="135" t="s">
        <v>486</v>
      </c>
      <c r="H17" s="135" t="s">
        <v>370</v>
      </c>
      <c r="I17" s="137"/>
      <c r="J17" s="135" t="s">
        <v>487</v>
      </c>
      <c r="K17" s="135" t="s">
        <v>488</v>
      </c>
      <c r="L17" s="137"/>
    </row>
    <row r="18" ht="15" customHeight="1" spans="1:12">
      <c r="A18" s="135" t="s">
        <v>345</v>
      </c>
      <c r="B18" s="135" t="s">
        <v>346</v>
      </c>
      <c r="C18" s="137"/>
      <c r="D18" s="135" t="s">
        <v>347</v>
      </c>
      <c r="E18" s="135" t="s">
        <v>348</v>
      </c>
      <c r="F18" s="137" t="s">
        <v>489</v>
      </c>
      <c r="G18" s="135" t="s">
        <v>490</v>
      </c>
      <c r="H18" s="135" t="s">
        <v>491</v>
      </c>
      <c r="I18" s="137"/>
      <c r="J18" s="135" t="s">
        <v>492</v>
      </c>
      <c r="K18" s="135" t="s">
        <v>493</v>
      </c>
      <c r="L18" s="137"/>
    </row>
    <row r="19" ht="15" customHeight="1" spans="1:12">
      <c r="A19" s="135" t="s">
        <v>351</v>
      </c>
      <c r="B19" s="135" t="s">
        <v>352</v>
      </c>
      <c r="C19" s="137"/>
      <c r="D19" s="135" t="s">
        <v>354</v>
      </c>
      <c r="E19" s="135" t="s">
        <v>355</v>
      </c>
      <c r="F19" s="137"/>
      <c r="G19" s="135" t="s">
        <v>274</v>
      </c>
      <c r="H19" s="135" t="s">
        <v>275</v>
      </c>
      <c r="I19" s="137"/>
      <c r="J19" s="135" t="s">
        <v>418</v>
      </c>
      <c r="K19" s="135" t="s">
        <v>188</v>
      </c>
      <c r="L19" s="137"/>
    </row>
    <row r="20" ht="15" customHeight="1" spans="1:12">
      <c r="A20" s="135" t="s">
        <v>358</v>
      </c>
      <c r="B20" s="135" t="s">
        <v>359</v>
      </c>
      <c r="C20" s="137"/>
      <c r="D20" s="135" t="s">
        <v>361</v>
      </c>
      <c r="E20" s="135" t="s">
        <v>362</v>
      </c>
      <c r="F20" s="137"/>
      <c r="G20" s="135" t="s">
        <v>281</v>
      </c>
      <c r="H20" s="135" t="s">
        <v>282</v>
      </c>
      <c r="I20" s="137"/>
      <c r="J20" s="135" t="s">
        <v>423</v>
      </c>
      <c r="K20" s="135" t="s">
        <v>424</v>
      </c>
      <c r="L20" s="137"/>
    </row>
    <row r="21" ht="15" customHeight="1" spans="1:12">
      <c r="A21" s="135" t="s">
        <v>365</v>
      </c>
      <c r="B21" s="135" t="s">
        <v>366</v>
      </c>
      <c r="C21" s="137"/>
      <c r="D21" s="135" t="s">
        <v>367</v>
      </c>
      <c r="E21" s="135" t="s">
        <v>368</v>
      </c>
      <c r="F21" s="137" t="s">
        <v>494</v>
      </c>
      <c r="G21" s="135" t="s">
        <v>288</v>
      </c>
      <c r="H21" s="135" t="s">
        <v>289</v>
      </c>
      <c r="I21" s="137"/>
      <c r="J21" s="135" t="s">
        <v>429</v>
      </c>
      <c r="K21" s="135" t="s">
        <v>430</v>
      </c>
      <c r="L21" s="137"/>
    </row>
    <row r="22" ht="15" customHeight="1" spans="1:12">
      <c r="A22" s="135" t="s">
        <v>371</v>
      </c>
      <c r="B22" s="135" t="s">
        <v>372</v>
      </c>
      <c r="C22" s="137"/>
      <c r="D22" s="135" t="s">
        <v>373</v>
      </c>
      <c r="E22" s="135" t="s">
        <v>374</v>
      </c>
      <c r="F22" s="137"/>
      <c r="G22" s="135" t="s">
        <v>294</v>
      </c>
      <c r="H22" s="135" t="s">
        <v>295</v>
      </c>
      <c r="I22" s="137"/>
      <c r="J22" s="135" t="s">
        <v>435</v>
      </c>
      <c r="K22" s="135" t="s">
        <v>436</v>
      </c>
      <c r="L22" s="137"/>
    </row>
    <row r="23" ht="15" customHeight="1" spans="1:12">
      <c r="A23" s="135" t="s">
        <v>377</v>
      </c>
      <c r="B23" s="135" t="s">
        <v>378</v>
      </c>
      <c r="C23" s="137"/>
      <c r="D23" s="135" t="s">
        <v>379</v>
      </c>
      <c r="E23" s="135" t="s">
        <v>380</v>
      </c>
      <c r="F23" s="137" t="s">
        <v>495</v>
      </c>
      <c r="G23" s="135" t="s">
        <v>300</v>
      </c>
      <c r="H23" s="135" t="s">
        <v>301</v>
      </c>
      <c r="I23" s="137"/>
      <c r="J23" s="135" t="s">
        <v>439</v>
      </c>
      <c r="K23" s="135" t="s">
        <v>440</v>
      </c>
      <c r="L23" s="137"/>
    </row>
    <row r="24" ht="15" customHeight="1" spans="1:12">
      <c r="A24" s="135" t="s">
        <v>383</v>
      </c>
      <c r="B24" s="135" t="s">
        <v>384</v>
      </c>
      <c r="C24" s="137"/>
      <c r="D24" s="135" t="s">
        <v>386</v>
      </c>
      <c r="E24" s="135" t="s">
        <v>387</v>
      </c>
      <c r="F24" s="137"/>
      <c r="G24" s="135" t="s">
        <v>307</v>
      </c>
      <c r="H24" s="135" t="s">
        <v>308</v>
      </c>
      <c r="I24" s="137"/>
      <c r="J24" s="135" t="s">
        <v>443</v>
      </c>
      <c r="K24" s="135" t="s">
        <v>444</v>
      </c>
      <c r="L24" s="137"/>
    </row>
    <row r="25" ht="15" customHeight="1" spans="1:12">
      <c r="A25" s="135" t="s">
        <v>390</v>
      </c>
      <c r="B25" s="135" t="s">
        <v>391</v>
      </c>
      <c r="C25" s="137"/>
      <c r="D25" s="135" t="s">
        <v>392</v>
      </c>
      <c r="E25" s="135" t="s">
        <v>393</v>
      </c>
      <c r="F25" s="137"/>
      <c r="G25" s="135" t="s">
        <v>313</v>
      </c>
      <c r="H25" s="135" t="s">
        <v>314</v>
      </c>
      <c r="I25" s="137"/>
      <c r="J25" s="135"/>
      <c r="K25" s="135"/>
      <c r="L25" s="136"/>
    </row>
    <row r="26" ht="15" customHeight="1" spans="1:12">
      <c r="A26" s="135" t="s">
        <v>396</v>
      </c>
      <c r="B26" s="135" t="s">
        <v>397</v>
      </c>
      <c r="C26" s="137"/>
      <c r="D26" s="135" t="s">
        <v>398</v>
      </c>
      <c r="E26" s="135" t="s">
        <v>399</v>
      </c>
      <c r="F26" s="137" t="s">
        <v>496</v>
      </c>
      <c r="G26" s="135" t="s">
        <v>319</v>
      </c>
      <c r="H26" s="135" t="s">
        <v>320</v>
      </c>
      <c r="I26" s="137"/>
      <c r="J26" s="135"/>
      <c r="K26" s="135"/>
      <c r="L26" s="136"/>
    </row>
    <row r="27" ht="15" customHeight="1" spans="1:12">
      <c r="A27" s="135" t="s">
        <v>402</v>
      </c>
      <c r="B27" s="135" t="s">
        <v>403</v>
      </c>
      <c r="C27" s="137"/>
      <c r="D27" s="135" t="s">
        <v>404</v>
      </c>
      <c r="E27" s="135" t="s">
        <v>405</v>
      </c>
      <c r="F27" s="137" t="s">
        <v>497</v>
      </c>
      <c r="G27" s="135" t="s">
        <v>325</v>
      </c>
      <c r="H27" s="135" t="s">
        <v>326</v>
      </c>
      <c r="I27" s="137"/>
      <c r="J27" s="135"/>
      <c r="K27" s="135"/>
      <c r="L27" s="136"/>
    </row>
    <row r="28" ht="15" customHeight="1" spans="1:12">
      <c r="A28" s="135" t="s">
        <v>408</v>
      </c>
      <c r="B28" s="135" t="s">
        <v>409</v>
      </c>
      <c r="C28" s="137"/>
      <c r="D28" s="135" t="s">
        <v>410</v>
      </c>
      <c r="E28" s="135" t="s">
        <v>411</v>
      </c>
      <c r="F28" s="137"/>
      <c r="G28" s="135" t="s">
        <v>331</v>
      </c>
      <c r="H28" s="135" t="s">
        <v>332</v>
      </c>
      <c r="I28" s="137"/>
      <c r="J28" s="135"/>
      <c r="K28" s="135"/>
      <c r="L28" s="136"/>
    </row>
    <row r="29" ht="15" customHeight="1" spans="1:12">
      <c r="A29" s="135" t="s">
        <v>414</v>
      </c>
      <c r="B29" s="135" t="s">
        <v>415</v>
      </c>
      <c r="C29" s="137"/>
      <c r="D29" s="135" t="s">
        <v>416</v>
      </c>
      <c r="E29" s="135" t="s">
        <v>417</v>
      </c>
      <c r="F29" s="137"/>
      <c r="G29" s="135" t="s">
        <v>337</v>
      </c>
      <c r="H29" s="135" t="s">
        <v>338</v>
      </c>
      <c r="I29" s="137"/>
      <c r="J29" s="135"/>
      <c r="K29" s="135"/>
      <c r="L29" s="136"/>
    </row>
    <row r="30" ht="15" customHeight="1" spans="1:12">
      <c r="A30" s="135" t="s">
        <v>419</v>
      </c>
      <c r="B30" s="135" t="s">
        <v>420</v>
      </c>
      <c r="C30" s="137"/>
      <c r="D30" s="135" t="s">
        <v>421</v>
      </c>
      <c r="E30" s="135" t="s">
        <v>422</v>
      </c>
      <c r="F30" s="137"/>
      <c r="G30" s="135" t="s">
        <v>343</v>
      </c>
      <c r="H30" s="135" t="s">
        <v>344</v>
      </c>
      <c r="I30" s="137"/>
      <c r="J30" s="135"/>
      <c r="K30" s="135"/>
      <c r="L30" s="136"/>
    </row>
    <row r="31" ht="15" customHeight="1" spans="1:12">
      <c r="A31" s="135" t="s">
        <v>425</v>
      </c>
      <c r="B31" s="135" t="s">
        <v>426</v>
      </c>
      <c r="C31" s="137"/>
      <c r="D31" s="135" t="s">
        <v>427</v>
      </c>
      <c r="E31" s="135" t="s">
        <v>428</v>
      </c>
      <c r="F31" s="137" t="s">
        <v>498</v>
      </c>
      <c r="G31" s="135" t="s">
        <v>349</v>
      </c>
      <c r="H31" s="135" t="s">
        <v>350</v>
      </c>
      <c r="I31" s="137"/>
      <c r="J31" s="135"/>
      <c r="K31" s="135"/>
      <c r="L31" s="136"/>
    </row>
    <row r="32" ht="15" customHeight="1" spans="1:12">
      <c r="A32" s="135" t="s">
        <v>431</v>
      </c>
      <c r="B32" s="135" t="s">
        <v>499</v>
      </c>
      <c r="C32" s="137"/>
      <c r="D32" s="135" t="s">
        <v>433</v>
      </c>
      <c r="E32" s="135" t="s">
        <v>434</v>
      </c>
      <c r="F32" s="137"/>
      <c r="G32" s="135" t="s">
        <v>356</v>
      </c>
      <c r="H32" s="135" t="s">
        <v>357</v>
      </c>
      <c r="I32" s="137"/>
      <c r="J32" s="135"/>
      <c r="K32" s="135"/>
      <c r="L32" s="136"/>
    </row>
    <row r="33" ht="15" customHeight="1" spans="1:12">
      <c r="A33" s="135"/>
      <c r="B33" s="135"/>
      <c r="C33" s="136"/>
      <c r="D33" s="135" t="s">
        <v>437</v>
      </c>
      <c r="E33" s="135" t="s">
        <v>438</v>
      </c>
      <c r="F33" s="137" t="s">
        <v>500</v>
      </c>
      <c r="G33" s="135" t="s">
        <v>363</v>
      </c>
      <c r="H33" s="135" t="s">
        <v>364</v>
      </c>
      <c r="I33" s="137"/>
      <c r="J33" s="135"/>
      <c r="K33" s="135"/>
      <c r="L33" s="136"/>
    </row>
    <row r="34" ht="15" customHeight="1" spans="1:12">
      <c r="A34" s="135"/>
      <c r="B34" s="135"/>
      <c r="C34" s="136"/>
      <c r="D34" s="135" t="s">
        <v>441</v>
      </c>
      <c r="E34" s="135" t="s">
        <v>442</v>
      </c>
      <c r="F34" s="137"/>
      <c r="G34" s="135" t="s">
        <v>369</v>
      </c>
      <c r="H34" s="135" t="s">
        <v>370</v>
      </c>
      <c r="I34" s="137"/>
      <c r="J34" s="135"/>
      <c r="K34" s="135"/>
      <c r="L34" s="136"/>
    </row>
    <row r="35" ht="15" customHeight="1" spans="1:12">
      <c r="A35" s="135"/>
      <c r="B35" s="135"/>
      <c r="C35" s="136"/>
      <c r="D35" s="135" t="s">
        <v>445</v>
      </c>
      <c r="E35" s="135" t="s">
        <v>446</v>
      </c>
      <c r="F35" s="137"/>
      <c r="G35" s="135" t="s">
        <v>375</v>
      </c>
      <c r="H35" s="135" t="s">
        <v>376</v>
      </c>
      <c r="I35" s="137"/>
      <c r="J35" s="135"/>
      <c r="K35" s="135"/>
      <c r="L35" s="136"/>
    </row>
    <row r="36" ht="15" customHeight="1" spans="1:12">
      <c r="A36" s="135"/>
      <c r="B36" s="135"/>
      <c r="C36" s="136"/>
      <c r="D36" s="135" t="s">
        <v>447</v>
      </c>
      <c r="E36" s="135" t="s">
        <v>448</v>
      </c>
      <c r="F36" s="137"/>
      <c r="G36" s="135"/>
      <c r="H36" s="135"/>
      <c r="I36" s="136"/>
      <c r="J36" s="135"/>
      <c r="K36" s="135"/>
      <c r="L36" s="136"/>
    </row>
    <row r="37" ht="15" customHeight="1" spans="1:12">
      <c r="A37" s="135"/>
      <c r="B37" s="135"/>
      <c r="C37" s="136"/>
      <c r="D37" s="135" t="s">
        <v>449</v>
      </c>
      <c r="E37" s="135" t="s">
        <v>450</v>
      </c>
      <c r="F37" s="137"/>
      <c r="G37" s="135"/>
      <c r="H37" s="135"/>
      <c r="I37" s="136"/>
      <c r="J37" s="135"/>
      <c r="K37" s="135"/>
      <c r="L37" s="136"/>
    </row>
    <row r="38" ht="15" customHeight="1" spans="1:12">
      <c r="A38" s="165"/>
      <c r="B38" s="165"/>
      <c r="C38" s="166"/>
      <c r="D38" s="165" t="s">
        <v>451</v>
      </c>
      <c r="E38" s="165" t="s">
        <v>452</v>
      </c>
      <c r="F38" s="157"/>
      <c r="G38" s="165"/>
      <c r="H38" s="165"/>
      <c r="I38" s="166"/>
      <c r="J38" s="165"/>
      <c r="K38" s="165"/>
      <c r="L38" s="166"/>
    </row>
    <row r="39" ht="15" customHeight="1" spans="1:12">
      <c r="A39" s="158" t="s">
        <v>501</v>
      </c>
      <c r="B39" s="158"/>
      <c r="C39" s="158"/>
      <c r="D39" s="158"/>
      <c r="E39" s="158"/>
      <c r="F39" s="158"/>
      <c r="G39" s="158"/>
      <c r="H39" s="158"/>
      <c r="I39" s="158"/>
      <c r="J39" s="158"/>
      <c r="K39" s="158"/>
      <c r="L39" s="158"/>
    </row>
  </sheetData>
  <mergeCells count="2">
    <mergeCell ref="A4:L4"/>
    <mergeCell ref="A39:L3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G10" activePane="bottomRight" state="frozen"/>
      <selection/>
      <selection pane="topRight"/>
      <selection pane="bottomLeft"/>
      <selection pane="bottomRight" activeCell="J9" sqref="J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5" t="s">
        <v>502</v>
      </c>
    </row>
    <row r="2" spans="20:20">
      <c r="T2" s="132" t="s">
        <v>503</v>
      </c>
    </row>
    <row r="3" spans="1:20">
      <c r="A3" s="133" t="s">
        <v>2</v>
      </c>
      <c r="T3" s="132" t="s">
        <v>3</v>
      </c>
    </row>
    <row r="4" ht="19.5" customHeight="1" spans="1:20">
      <c r="A4" s="146" t="s">
        <v>6</v>
      </c>
      <c r="B4" s="146"/>
      <c r="C4" s="146"/>
      <c r="D4" s="146"/>
      <c r="E4" s="146" t="s">
        <v>240</v>
      </c>
      <c r="F4" s="146"/>
      <c r="G4" s="146"/>
      <c r="H4" s="146" t="s">
        <v>241</v>
      </c>
      <c r="I4" s="146"/>
      <c r="J4" s="146"/>
      <c r="K4" s="146" t="s">
        <v>242</v>
      </c>
      <c r="L4" s="146"/>
      <c r="M4" s="146"/>
      <c r="N4" s="146"/>
      <c r="O4" s="146"/>
      <c r="P4" s="146" t="s">
        <v>116</v>
      </c>
      <c r="Q4" s="146"/>
      <c r="R4" s="146"/>
      <c r="S4" s="146"/>
      <c r="T4" s="146"/>
    </row>
    <row r="5" ht="19.5" customHeight="1" spans="1:20">
      <c r="A5" s="146" t="s">
        <v>133</v>
      </c>
      <c r="B5" s="146"/>
      <c r="C5" s="146"/>
      <c r="D5" s="146" t="s">
        <v>134</v>
      </c>
      <c r="E5" s="146" t="s">
        <v>140</v>
      </c>
      <c r="F5" s="146" t="s">
        <v>243</v>
      </c>
      <c r="G5" s="146" t="s">
        <v>244</v>
      </c>
      <c r="H5" s="146" t="s">
        <v>140</v>
      </c>
      <c r="I5" s="146" t="s">
        <v>196</v>
      </c>
      <c r="J5" s="146" t="s">
        <v>197</v>
      </c>
      <c r="K5" s="146" t="s">
        <v>140</v>
      </c>
      <c r="L5" s="146" t="s">
        <v>196</v>
      </c>
      <c r="M5" s="146"/>
      <c r="N5" s="146" t="s">
        <v>196</v>
      </c>
      <c r="O5" s="146" t="s">
        <v>197</v>
      </c>
      <c r="P5" s="146" t="s">
        <v>140</v>
      </c>
      <c r="Q5" s="146" t="s">
        <v>243</v>
      </c>
      <c r="R5" s="146" t="s">
        <v>244</v>
      </c>
      <c r="S5" s="146" t="s">
        <v>244</v>
      </c>
      <c r="T5" s="146"/>
    </row>
    <row r="6" ht="19.5" customHeight="1" spans="1:20">
      <c r="A6" s="146"/>
      <c r="B6" s="146"/>
      <c r="C6" s="146"/>
      <c r="D6" s="146"/>
      <c r="E6" s="146"/>
      <c r="F6" s="146"/>
      <c r="G6" s="146" t="s">
        <v>135</v>
      </c>
      <c r="H6" s="146"/>
      <c r="I6" s="146"/>
      <c r="J6" s="146" t="s">
        <v>135</v>
      </c>
      <c r="K6" s="146"/>
      <c r="L6" s="146" t="s">
        <v>135</v>
      </c>
      <c r="M6" s="146" t="s">
        <v>246</v>
      </c>
      <c r="N6" s="146" t="s">
        <v>245</v>
      </c>
      <c r="O6" s="146" t="s">
        <v>135</v>
      </c>
      <c r="P6" s="146"/>
      <c r="Q6" s="146"/>
      <c r="R6" s="146" t="s">
        <v>135</v>
      </c>
      <c r="S6" s="146" t="s">
        <v>247</v>
      </c>
      <c r="T6" s="146" t="s">
        <v>248</v>
      </c>
    </row>
    <row r="7" ht="19.5" customHeight="1" spans="1:20">
      <c r="A7" s="146"/>
      <c r="B7" s="146"/>
      <c r="C7" s="146"/>
      <c r="D7" s="146"/>
      <c r="E7" s="146"/>
      <c r="F7" s="146"/>
      <c r="G7" s="146"/>
      <c r="H7" s="146"/>
      <c r="I7" s="146"/>
      <c r="J7" s="146"/>
      <c r="K7" s="146"/>
      <c r="L7" s="146"/>
      <c r="M7" s="146"/>
      <c r="N7" s="146"/>
      <c r="O7" s="146"/>
      <c r="P7" s="146"/>
      <c r="Q7" s="146"/>
      <c r="R7" s="146"/>
      <c r="S7" s="146"/>
      <c r="T7" s="146"/>
    </row>
    <row r="8" ht="19.5" customHeight="1" spans="1:20">
      <c r="A8" s="146" t="s">
        <v>137</v>
      </c>
      <c r="B8" s="146" t="s">
        <v>138</v>
      </c>
      <c r="C8" s="146" t="s">
        <v>139</v>
      </c>
      <c r="D8" s="146" t="s">
        <v>10</v>
      </c>
      <c r="E8" s="134" t="s">
        <v>11</v>
      </c>
      <c r="F8" s="134" t="s">
        <v>12</v>
      </c>
      <c r="G8" s="134" t="s">
        <v>22</v>
      </c>
      <c r="H8" s="134" t="s">
        <v>26</v>
      </c>
      <c r="I8" s="134" t="s">
        <v>30</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46"/>
      <c r="B9" s="146"/>
      <c r="C9" s="146"/>
      <c r="D9" s="146" t="s">
        <v>140</v>
      </c>
      <c r="E9" s="137"/>
      <c r="F9" s="137"/>
      <c r="G9" s="137"/>
      <c r="H9" s="137" t="s">
        <v>18</v>
      </c>
      <c r="I9" s="137"/>
      <c r="J9" s="137" t="s">
        <v>18</v>
      </c>
      <c r="K9" s="137" t="s">
        <v>18</v>
      </c>
      <c r="L9" s="137"/>
      <c r="M9" s="137"/>
      <c r="N9" s="137"/>
      <c r="O9" s="137" t="s">
        <v>18</v>
      </c>
      <c r="P9" s="137"/>
      <c r="Q9" s="137"/>
      <c r="R9" s="137"/>
      <c r="S9" s="137"/>
      <c r="T9" s="137"/>
    </row>
    <row r="10" ht="19.5" customHeight="1" spans="1:20">
      <c r="A10" s="160" t="s">
        <v>187</v>
      </c>
      <c r="B10" s="160"/>
      <c r="C10" s="160"/>
      <c r="D10" s="160" t="s">
        <v>188</v>
      </c>
      <c r="E10" s="137"/>
      <c r="F10" s="137"/>
      <c r="G10" s="137"/>
      <c r="H10" s="137" t="s">
        <v>18</v>
      </c>
      <c r="I10" s="137"/>
      <c r="J10" s="137" t="s">
        <v>18</v>
      </c>
      <c r="K10" s="137" t="s">
        <v>18</v>
      </c>
      <c r="L10" s="137"/>
      <c r="M10" s="137"/>
      <c r="N10" s="137"/>
      <c r="O10" s="137" t="s">
        <v>18</v>
      </c>
      <c r="P10" s="137"/>
      <c r="Q10" s="137"/>
      <c r="R10" s="137"/>
      <c r="S10" s="137"/>
      <c r="T10" s="137"/>
    </row>
    <row r="11" ht="19.5" customHeight="1" spans="1:20">
      <c r="A11" s="161" t="s">
        <v>189</v>
      </c>
      <c r="B11" s="161"/>
      <c r="C11" s="161"/>
      <c r="D11" s="161" t="s">
        <v>190</v>
      </c>
      <c r="E11" s="140"/>
      <c r="F11" s="140"/>
      <c r="G11" s="140"/>
      <c r="H11" s="140" t="s">
        <v>18</v>
      </c>
      <c r="I11" s="140"/>
      <c r="J11" s="140" t="s">
        <v>18</v>
      </c>
      <c r="K11" s="140" t="s">
        <v>18</v>
      </c>
      <c r="L11" s="140"/>
      <c r="M11" s="140"/>
      <c r="N11" s="140"/>
      <c r="O11" s="140" t="s">
        <v>18</v>
      </c>
      <c r="P11" s="140"/>
      <c r="Q11" s="140"/>
      <c r="R11" s="140"/>
      <c r="S11" s="140"/>
      <c r="T11" s="140"/>
    </row>
    <row r="12" ht="19.5" customHeight="1" spans="1:20">
      <c r="A12" s="162" t="s">
        <v>191</v>
      </c>
      <c r="B12" s="162"/>
      <c r="C12" s="162"/>
      <c r="D12" s="162" t="s">
        <v>192</v>
      </c>
      <c r="E12" s="163"/>
      <c r="F12" s="163"/>
      <c r="G12" s="163"/>
      <c r="H12" s="163" t="s">
        <v>18</v>
      </c>
      <c r="I12" s="163"/>
      <c r="J12" s="163" t="s">
        <v>18</v>
      </c>
      <c r="K12" s="163" t="s">
        <v>18</v>
      </c>
      <c r="L12" s="163"/>
      <c r="M12" s="163"/>
      <c r="N12" s="163"/>
      <c r="O12" s="163" t="s">
        <v>18</v>
      </c>
      <c r="P12" s="163"/>
      <c r="Q12" s="163"/>
      <c r="R12" s="163"/>
      <c r="S12" s="163"/>
      <c r="T12" s="163"/>
    </row>
    <row r="13" s="159" customFormat="1" ht="19.5" customHeight="1" spans="1:20">
      <c r="A13" s="158" t="s">
        <v>504</v>
      </c>
      <c r="B13" s="158"/>
      <c r="C13" s="158"/>
      <c r="D13" s="158"/>
      <c r="E13" s="158"/>
      <c r="F13" s="158"/>
      <c r="G13" s="158"/>
      <c r="H13" s="158"/>
      <c r="I13" s="158"/>
      <c r="J13" s="158"/>
      <c r="K13" s="158"/>
      <c r="L13" s="158"/>
      <c r="M13" s="158"/>
      <c r="N13" s="158"/>
      <c r="O13" s="158"/>
      <c r="P13" s="158"/>
      <c r="Q13" s="158"/>
      <c r="R13" s="158"/>
      <c r="S13" s="158"/>
      <c r="T13" s="15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55" t="s">
        <v>505</v>
      </c>
    </row>
    <row r="2" spans="12:12">
      <c r="L2" s="132" t="s">
        <v>506</v>
      </c>
    </row>
    <row r="3" spans="1:12">
      <c r="A3" s="133" t="s">
        <v>2</v>
      </c>
      <c r="L3" s="132" t="s">
        <v>3</v>
      </c>
    </row>
    <row r="4" ht="19.5" customHeight="1" spans="1:12">
      <c r="A4" s="146" t="s">
        <v>6</v>
      </c>
      <c r="B4" s="146"/>
      <c r="C4" s="146"/>
      <c r="D4" s="146"/>
      <c r="E4" s="146" t="s">
        <v>240</v>
      </c>
      <c r="F4" s="146"/>
      <c r="G4" s="146"/>
      <c r="H4" s="146" t="s">
        <v>241</v>
      </c>
      <c r="I4" s="146" t="s">
        <v>242</v>
      </c>
      <c r="J4" s="146" t="s">
        <v>116</v>
      </c>
      <c r="K4" s="146"/>
      <c r="L4" s="146"/>
    </row>
    <row r="5" ht="19.5" customHeight="1" spans="1:12">
      <c r="A5" s="146" t="s">
        <v>133</v>
      </c>
      <c r="B5" s="146"/>
      <c r="C5" s="146"/>
      <c r="D5" s="146" t="s">
        <v>134</v>
      </c>
      <c r="E5" s="146" t="s">
        <v>140</v>
      </c>
      <c r="F5" s="146" t="s">
        <v>507</v>
      </c>
      <c r="G5" s="146" t="s">
        <v>508</v>
      </c>
      <c r="H5" s="146"/>
      <c r="I5" s="146"/>
      <c r="J5" s="146" t="s">
        <v>140</v>
      </c>
      <c r="K5" s="146" t="s">
        <v>507</v>
      </c>
      <c r="L5" s="134" t="s">
        <v>508</v>
      </c>
    </row>
    <row r="6" ht="19.5" customHeight="1" spans="1:12">
      <c r="A6" s="146"/>
      <c r="B6" s="146"/>
      <c r="C6" s="146"/>
      <c r="D6" s="146"/>
      <c r="E6" s="146"/>
      <c r="F6" s="146"/>
      <c r="G6" s="146"/>
      <c r="H6" s="146"/>
      <c r="I6" s="146"/>
      <c r="J6" s="146"/>
      <c r="K6" s="146"/>
      <c r="L6" s="134" t="s">
        <v>247</v>
      </c>
    </row>
    <row r="7" ht="19.5" customHeight="1" spans="1:12">
      <c r="A7" s="146"/>
      <c r="B7" s="146"/>
      <c r="C7" s="146"/>
      <c r="D7" s="146"/>
      <c r="E7" s="146"/>
      <c r="F7" s="146"/>
      <c r="G7" s="146"/>
      <c r="H7" s="146"/>
      <c r="I7" s="146"/>
      <c r="J7" s="146"/>
      <c r="K7" s="146"/>
      <c r="L7" s="134"/>
    </row>
    <row r="8" ht="19.5" customHeight="1" spans="1:12">
      <c r="A8" s="146" t="s">
        <v>137</v>
      </c>
      <c r="B8" s="146" t="s">
        <v>138</v>
      </c>
      <c r="C8" s="146" t="s">
        <v>139</v>
      </c>
      <c r="D8" s="146" t="s">
        <v>10</v>
      </c>
      <c r="E8" s="134" t="s">
        <v>11</v>
      </c>
      <c r="F8" s="134" t="s">
        <v>12</v>
      </c>
      <c r="G8" s="134" t="s">
        <v>22</v>
      </c>
      <c r="H8" s="134" t="s">
        <v>26</v>
      </c>
      <c r="I8" s="134" t="s">
        <v>30</v>
      </c>
      <c r="J8" s="134" t="s">
        <v>35</v>
      </c>
      <c r="K8" s="134" t="s">
        <v>39</v>
      </c>
      <c r="L8" s="134" t="s">
        <v>43</v>
      </c>
    </row>
    <row r="9" ht="19.5" customHeight="1" spans="1:12">
      <c r="A9" s="146"/>
      <c r="B9" s="146"/>
      <c r="C9" s="146"/>
      <c r="D9" s="146" t="s">
        <v>140</v>
      </c>
      <c r="E9" s="137"/>
      <c r="F9" s="137"/>
      <c r="G9" s="137"/>
      <c r="H9" s="137"/>
      <c r="I9" s="137"/>
      <c r="J9" s="137"/>
      <c r="K9" s="137"/>
      <c r="L9" s="137"/>
    </row>
    <row r="10" ht="19.5" customHeight="1" spans="1:12">
      <c r="A10" s="156"/>
      <c r="B10" s="156"/>
      <c r="C10" s="156"/>
      <c r="D10" s="156"/>
      <c r="E10" s="157"/>
      <c r="F10" s="157"/>
      <c r="G10" s="157"/>
      <c r="H10" s="157"/>
      <c r="I10" s="157"/>
      <c r="J10" s="157"/>
      <c r="K10" s="157"/>
      <c r="L10" s="157"/>
    </row>
    <row r="11" ht="19.5" customHeight="1" spans="1:12">
      <c r="A11" s="158" t="s">
        <v>509</v>
      </c>
      <c r="B11" s="158"/>
      <c r="C11" s="158"/>
      <c r="D11" s="158"/>
      <c r="E11" s="158"/>
      <c r="F11" s="158"/>
      <c r="G11" s="158"/>
      <c r="H11" s="158"/>
      <c r="I11" s="158"/>
      <c r="J11" s="158"/>
      <c r="K11" s="158"/>
      <c r="L11" s="158"/>
    </row>
    <row r="12" spans="1:1">
      <c r="A12" t="s">
        <v>510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 支出决算表</vt:lpstr>
      <vt:lpstr>附表4 财政拨款收入支出决算表</vt:lpstr>
      <vt:lpstr>附表5一般公共预算财政拨款收入支出决算表</vt:lpstr>
      <vt:lpstr>附表6 一般公共预算财政拨款基本支出决算表</vt:lpstr>
      <vt:lpstr>附表7一般公共预算财政拨款项目支出决算表</vt:lpstr>
      <vt:lpstr>附表8政府性基金预算财政拨款收入支出决算表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花语</cp:lastModifiedBy>
  <dcterms:created xsi:type="dcterms:W3CDTF">2024-09-14T01:17:00Z</dcterms:created>
  <dcterms:modified xsi:type="dcterms:W3CDTF">2024-09-26T07:19:52Z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2024-09-14T01:17:05.622Z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D6097293688643C182D11678E3B77BCC_13</vt:lpwstr>
  </property>
  <property fmtid="{D5CDD505-2E9C-101B-9397-08002B2CF9AE}" pid="10" name="KSOProductBuildVer">
    <vt:lpwstr>2052-12.1.0.18276</vt:lpwstr>
  </property>
</Properties>
</file>