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65" tabRatio="500" firstSheet="7"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 sheetId="7" r:id="rId7"/>
    <sheet name="8.项目支出预算表" sheetId="8" r:id="rId8"/>
    <sheet name="9.项目支出绩效目标表" sheetId="9" r:id="rId9"/>
    <sheet name="10.政府性基金预算支出预算表" sheetId="10" r:id="rId10"/>
    <sheet name="11.部门政府采购预算表" sheetId="11" r:id="rId11"/>
    <sheet name="12.部门政府购买服务预算表" sheetId="12" r:id="rId12"/>
    <sheet name="13.县对下转移支付预算表" sheetId="13" r:id="rId13"/>
    <sheet name="14.县对下转移支付绩效目标表" sheetId="14" r:id="rId14"/>
    <sheet name="15.新增资产配置表" sheetId="15" r:id="rId15"/>
    <sheet name="16.上级补助项目支出预算表（县区）" sheetId="16" r:id="rId16"/>
    <sheet name="17.部门项目中期规划预算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9">'10.政府性基金预算支出预算表'!$1:$6</definedName>
    <definedName name="_xlnm.Print_Titles" localSheetId="14">'15.新增资产配置表'!$1:$6</definedName>
  </definedNames>
  <calcPr calcId="144525"/>
</workbook>
</file>

<file path=xl/sharedStrings.xml><?xml version="1.0" encoding="utf-8"?>
<sst xmlns="http://schemas.openxmlformats.org/spreadsheetml/2006/main" count="417">
  <si>
    <t>1.财务收支预算总表</t>
  </si>
  <si>
    <t>单位名称：永德县医疗保障局</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</si>
  <si>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</si>
  <si>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</si>
  <si>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</si>
  <si>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</si>
  <si>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</si>
  <si>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</si>
  <si>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</si>
  <si>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</si>
  <si>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</si>
  <si>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</si>
  <si>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</si>
  <si>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</si>
  <si>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</si>
  <si>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四、农林水支出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</si>
  <si>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</si>
  <si>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</si>
  <si>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</si>
  <si>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</si>
  <si>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</si>
  <si>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</si>
  <si>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</si>
  <si>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</si>
  <si>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</si>
  <si>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</si>
  <si>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</si>
  <si>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</si>
  <si>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</si>
  <si>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</si>
  <si>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</si>
  <si>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</si>
  <si>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</si>
  <si>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</si>
  <si>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</si>
  <si>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</si>
  <si>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</si>
  <si>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</si>
  <si>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</si>
  <si>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</si>
  <si>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</si>
  <si>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</si>
  <si>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</si>
  <si>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</si>
  <si>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</si>
  <si>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</si>
  <si>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</si>
  <si>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</si>
  <si>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377001</t>
  </si>
  <si>
    <t>永德县医疗保障局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</si>
  <si>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</si>
  <si>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</si>
  <si>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</si>
  <si>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</si>
  <si>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</si>
  <si>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</si>
  <si>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</si>
  <si>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</si>
  <si>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</si>
  <si>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</si>
  <si>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</si>
  <si>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</si>
  <si>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</si>
  <si>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</si>
  <si>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</si>
  <si>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</si>
  <si>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</si>
  <si>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</si>
  <si>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</si>
  <si>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20830</t>
  </si>
  <si>
    <t xml:space="preserve">  财政代缴社会保险费支出</t>
  </si>
  <si>
    <t>2083099</t>
  </si>
  <si>
    <t xml:space="preserve">    财政代缴其他社会保险费支出</t>
  </si>
  <si>
    <t>210</t>
  </si>
  <si>
    <t>卫生健康支出</t>
  </si>
  <si>
    <t>21011</t>
  </si>
  <si>
    <t xml:space="preserve">  行政事业单位医疗</t>
  </si>
  <si>
    <t>2101101</t>
  </si>
  <si>
    <t xml:space="preserve">    行政单位医疗</t>
  </si>
  <si>
    <t>2101199</t>
  </si>
  <si>
    <t xml:space="preserve">    其他行政事业单位医疗支出</t>
  </si>
  <si>
    <t>21012</t>
  </si>
  <si>
    <t xml:space="preserve">  财政对基本医疗保险基金的补助</t>
  </si>
  <si>
    <t>2101202</t>
  </si>
  <si>
    <t xml:space="preserve">    财政对城乡居民基本医疗保险基金的补助</t>
  </si>
  <si>
    <t>21013</t>
  </si>
  <si>
    <t xml:space="preserve">  医疗救助</t>
  </si>
  <si>
    <t>2101301</t>
  </si>
  <si>
    <t xml:space="preserve">    城乡医疗救助</t>
  </si>
  <si>
    <t>21015</t>
  </si>
  <si>
    <t xml:space="preserve">  医疗保障管理事务</t>
  </si>
  <si>
    <t>2101501</t>
  </si>
  <si>
    <t xml:space="preserve">    行政运行</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</si>
  <si>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</si>
  <si>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</si>
  <si>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</si>
  <si>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</si>
  <si>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</si>
  <si>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</si>
  <si>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</si>
  <si>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</si>
  <si>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</si>
  <si>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</si>
  <si>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</si>
  <si>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</si>
  <si>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（二）社会保障和就业支出</t>
  </si>
  <si>
    <t>（二）政府性基金预算拨款</t>
  </si>
  <si>
    <t>（三）卫生健康支出</t>
  </si>
  <si>
    <t>（三）国有资本经营预算拨款</t>
  </si>
  <si>
    <t>（五）住房保障支出</t>
  </si>
  <si>
    <t>二、上年结转</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</si>
  <si>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</si>
  <si>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</si>
  <si>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</si>
  <si>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</si>
  <si>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</si>
  <si>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</si>
  <si>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</si>
  <si>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</si>
  <si>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</si>
  <si>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</si>
  <si>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</si>
  <si>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</si>
  <si>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</si>
  <si>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</si>
  <si>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</si>
  <si>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</si>
  <si>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</si>
  <si>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</si>
  <si>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</si>
  <si>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</si>
  <si>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</si>
  <si>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</si>
  <si>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</si>
  <si>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</si>
  <si>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</si>
  <si>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</si>
  <si>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</si>
  <si>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</si>
  <si>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</si>
  <si>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</si>
  <si>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</si>
  <si>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</si>
  <si>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</si>
  <si>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</si>
  <si>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</si>
  <si>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</si>
  <si>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</si>
  <si>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</si>
  <si>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</si>
  <si>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永德县医疗保障局</t>
  </si>
  <si>
    <t>530923210000000018028</t>
  </si>
  <si>
    <t>行政单位工资支出</t>
  </si>
  <si>
    <t>行政运行</t>
  </si>
  <si>
    <t>30101</t>
  </si>
  <si>
    <t>基本工资</t>
  </si>
  <si>
    <t>30102</t>
  </si>
  <si>
    <t>津贴补贴</t>
  </si>
  <si>
    <t>30103</t>
  </si>
  <si>
    <t>奖金</t>
  </si>
  <si>
    <t>530923231100001436966</t>
  </si>
  <si>
    <t>公务员年终考核奖</t>
  </si>
  <si>
    <t>530923231100001436926</t>
  </si>
  <si>
    <t>公务员基础绩效奖</t>
  </si>
  <si>
    <t>530923210000000018029</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</si>
  <si>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</si>
  <si>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</si>
  <si>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</si>
  <si>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</si>
  <si>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</si>
  <si>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</si>
  <si>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</si>
  <si>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</si>
  <si>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</si>
  <si>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</si>
  <si>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530923210000000018030</t>
  </si>
  <si>
    <t>住房公积金</t>
  </si>
  <si>
    <t>30113</t>
  </si>
  <si>
    <t>530923210000000018039</t>
  </si>
  <si>
    <t>运转类公用经费</t>
  </si>
  <si>
    <t>30226</t>
  </si>
  <si>
    <t>劳务费</t>
  </si>
  <si>
    <t>30207</t>
  </si>
  <si>
    <t>邮电费</t>
  </si>
  <si>
    <t>30206</t>
  </si>
  <si>
    <t>电费</t>
  </si>
  <si>
    <t>30211</t>
  </si>
  <si>
    <t>差旅费</t>
  </si>
  <si>
    <t>30201</t>
  </si>
  <si>
    <t>办公费</t>
  </si>
  <si>
    <t>530923210000000018036</t>
  </si>
  <si>
    <t>30217</t>
  </si>
  <si>
    <t>530923221100000435024</t>
  </si>
  <si>
    <t>工会经费</t>
  </si>
  <si>
    <t>30228</t>
  </si>
  <si>
    <t>530923210000000018035</t>
  </si>
  <si>
    <t>公务用车运行维护费</t>
  </si>
  <si>
    <t>30231</t>
  </si>
  <si>
    <t>530923210000000018037</t>
  </si>
  <si>
    <t>公务交通补贴</t>
  </si>
  <si>
    <t>30239</t>
  </si>
  <si>
    <t>其他交通费用</t>
  </si>
  <si>
    <t>530923210000000018038</t>
  </si>
  <si>
    <t>离退休公用经费</t>
  </si>
  <si>
    <t>行政单位离退休</t>
  </si>
  <si>
    <t>30299</t>
  </si>
  <si>
    <t>其他商品和服务支出</t>
  </si>
  <si>
    <t>530923210000000019879</t>
  </si>
  <si>
    <t>退休费</t>
  </si>
  <si>
    <t>30302</t>
  </si>
  <si>
    <t>530923221100000439444</t>
  </si>
  <si>
    <t>离休人员医疗费</t>
  </si>
  <si>
    <t>30307</t>
  </si>
  <si>
    <t>医疗费补助</t>
  </si>
  <si>
    <t>8.项目支出预算表（其他运转类.特定目标类项目）</t>
  </si>
  <si>
    <t>项目分类</t>
  </si>
  <si>
    <t>经济科目编码</t>
  </si>
  <si>
    <t>经济科目名称</t>
  </si>
  <si>
    <t>本年拨款</t>
  </si>
  <si>
    <t>其中：本次下达</t>
  </si>
  <si>
    <t>财政对企业改制人员大病补充保险费补助资金</t>
  </si>
  <si>
    <t>民生类</t>
  </si>
  <si>
    <t>530923200000000000824</t>
  </si>
  <si>
    <t>财政代缴其他社会保险费支出</t>
  </si>
  <si>
    <t>30311</t>
  </si>
  <si>
    <t>代缴社会保险费</t>
  </si>
  <si>
    <t>城乡居民医疗保险工作专项经费</t>
  </si>
  <si>
    <t>专项业务类</t>
  </si>
  <si>
    <t>530923200000000000026</t>
  </si>
  <si>
    <t>城乡居民医疗保险建档立卡贫困人员县级配套专项资金</t>
  </si>
  <si>
    <t>530923200000000000716</t>
  </si>
  <si>
    <t>城乡医疗救助</t>
  </si>
  <si>
    <t>城乡居民医疗保险县级配套专项资金</t>
  </si>
  <si>
    <t>530923200000000001212</t>
  </si>
  <si>
    <t>财政对城乡居民基本医疗保险基金的补助</t>
  </si>
  <si>
    <t>31302</t>
  </si>
  <si>
    <t>对社会保险基金补助</t>
  </si>
  <si>
    <t>城乡居民医疗保险医疗救助补助资金</t>
  </si>
  <si>
    <t>530923200000000000718</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</si>
  <si>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</si>
  <si>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</si>
  <si>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</si>
  <si>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</si>
  <si>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</si>
  <si>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</si>
  <si>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</si>
  <si>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</si>
  <si>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</si>
  <si>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</si>
  <si>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</si>
  <si>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财政对企业改制人员大病补充保险费补助资金</t>
  </si>
  <si>
    <t>根据《临沧市人力资源和社会保障局、财政局、国税局关于公布2019年城镇职工医疗保险相关数据的通知》（临人社联发（2018）105号），对已按《临沧地区行署办公室关于印发临沧地区城镇职工大病补充保险实施办法的通知》（临署办法（2004）157号）文件规定，一次性缴纳15年大病补充医疗保险费的破产终结企业退休人员，由同级财政承担。根据《临沧市医疗保障局 临沧市财政局 国家税务总局临沧市税务局关于公布2023年职工医疗保险相关数据的通知》（临医保联发〔2022〕36号）精神，截至2022年11月，我县共有企业改制人员284人。</t>
  </si>
  <si>
    <t xml:space="preserve">    产出指标</t>
  </si>
  <si>
    <t>数量指标</t>
  </si>
  <si>
    <t>企业改人员大病保险参保人数</t>
  </si>
  <si>
    <t>=</t>
  </si>
  <si>
    <t>284</t>
  </si>
  <si>
    <t>人</t>
  </si>
  <si>
    <t>定性指标</t>
  </si>
  <si>
    <t>质量指标</t>
  </si>
  <si>
    <t>参保人员参保率</t>
  </si>
  <si>
    <t>100%</t>
  </si>
  <si>
    <t>%</t>
  </si>
  <si>
    <t>预算资金执行率</t>
  </si>
  <si>
    <t>获补对象准确率</t>
  </si>
  <si>
    <t>时效指标</t>
  </si>
  <si>
    <t>财政补助资金补助时间</t>
  </si>
  <si>
    <t>2023年12月</t>
  </si>
  <si>
    <t>年-月-日</t>
  </si>
  <si>
    <t>成本指标</t>
  </si>
  <si>
    <t>人均补助标准</t>
  </si>
  <si>
    <t>432</t>
  </si>
  <si>
    <t>元/人</t>
  </si>
  <si>
    <t xml:space="preserve">    效益指标</t>
  </si>
  <si>
    <t>社会效益指标</t>
  </si>
  <si>
    <t>参保人员政策知晓率</t>
  </si>
  <si>
    <t>维护社会稳定</t>
  </si>
  <si>
    <t>提高</t>
  </si>
  <si>
    <t>年</t>
  </si>
  <si>
    <t xml:space="preserve">    满意度指标</t>
  </si>
  <si>
    <t>服务对象满意度指标</t>
  </si>
  <si>
    <t>参保人员满意度</t>
  </si>
  <si>
    <t>95%</t>
  </si>
  <si>
    <t xml:space="preserve">  城乡居民医疗保险建档立卡贫困人员县级配套专项资金</t>
  </si>
  <si>
    <t>按省、市、县承担比例进行测算，县级财政需配套已脱贫人口参加城乡居民基本医疗保险57447人，县级财政共需配套资金具体为：脱贫稳定户：52178人×72.9元＝3803776.20元，脱贫不稳定户：5269×97.2元＝512146.8元。</t>
  </si>
  <si>
    <t>获补对象数</t>
  </si>
  <si>
    <t>&gt;=</t>
  </si>
  <si>
    <t>57447人</t>
  </si>
  <si>
    <t>定量指标</t>
  </si>
  <si>
    <t>反映获补助人员、企业的数量情况，也适用补贴、资助等形式的补助。</t>
  </si>
  <si>
    <t>反映获补助对象认定的准确性情况。
获补对象准确率=抽检符合标准的补助对象数/抽检实际补助对象数*100%</t>
  </si>
  <si>
    <t>兑现准确率</t>
  </si>
  <si>
    <t>反映补助准确发放的情况。
补助兑现准确率=补助兑付额/应付额*100%</t>
  </si>
  <si>
    <t>县级配套建档立卡贫困人员医疗保险补助时间</t>
  </si>
  <si>
    <t>97.2元/人</t>
  </si>
  <si>
    <t>政策知晓率</t>
  </si>
  <si>
    <t>反映补助政策的宣传效果情况。
政策知晓率=调查中补助政策知晓人数/调查总人数*100%</t>
  </si>
  <si>
    <t>有效缓解群众就医问题</t>
  </si>
  <si>
    <t>有效</t>
  </si>
  <si>
    <t>按省、市、县承担比例进行测算，县级财政需配套已脱贫建档立卡贫困人员参加城乡居民基本医疗保险55090人，县级财政共需配套资金具体为：55090人×97.2元＝5454748元。</t>
  </si>
  <si>
    <t>困难群众看病就医方便程度</t>
  </si>
  <si>
    <t>有效提高</t>
  </si>
  <si>
    <t>受益对象满意度</t>
  </si>
  <si>
    <t>反映获补助受益对象的满意程度。</t>
  </si>
  <si>
    <t xml:space="preserve">  城乡居民医疗保险县级配套专项资金</t>
  </si>
  <si>
    <t>巩固参保率、稳步提高保障水平、确保城乡居民基本医疗保险工作顺利实施、切实提高医疗保障水平实现收支平衡、确保城乡居民财政补助资金安全、平稳运行。</t>
  </si>
  <si>
    <t>参保人数</t>
  </si>
  <si>
    <t>333793人</t>
  </si>
  <si>
    <t>根据《临沧市医疗保障局2022年城乡居民基本医疗保险基金预算工作要点》、《永德县人民政府办公室关于印发《永德县2022年城乡居民基本医疗保险参保筹资工作方案》的通知》文件要求，2023年居民医疗保险参保目标任务333793人，县财政补助17.28元/人，测算县级财政配套资金5767943.04元。</t>
  </si>
  <si>
    <t>基金滚存结余可支配月数</t>
  </si>
  <si>
    <t>6-9个月</t>
  </si>
  <si>
    <t>基本医疗综合参保率</t>
  </si>
  <si>
    <t>≥95%</t>
  </si>
  <si>
    <t>根据《临沧市医疗保障局2022年城乡居民基本医疗保险基金预算工作要点》、《永德县人民政府办公室关于印发《永德县2022年城乡居民基本医疗保险参保筹资工作方案》的通知》文件要求，2023年居民医疗保险参保目标任务333793人，县财政补助17.28元/人，测算县级财政配套资金5767943.04元。印发《永德县2022年城乡居民基本医疗保险参保筹资工作方案》的通知》文件要求，2022年居民医疗保险参保目标任务333793人，县财政补助17.28元/人，测算县级财政配套资金5767943.04元。</t>
  </si>
  <si>
    <t>县级配套医疗保险补助时间</t>
  </si>
  <si>
    <t>2022年12月</t>
  </si>
  <si>
    <t>17.28元/人</t>
  </si>
  <si>
    <t>生态效益指标</t>
  </si>
  <si>
    <t>健康扶贫政策知晓率</t>
  </si>
  <si>
    <t>参保对象满意度</t>
  </si>
  <si>
    <t>≥90%</t>
  </si>
  <si>
    <t xml:space="preserve">  城乡居民医疗保险医疗救助补助资金</t>
  </si>
  <si>
    <t>目标1：持续实施重特大疾病医疗救助；
目标2：保障低保、特困人群等参加居民基本医疗保险；
目标3：强化医疗救助规范管理。</t>
  </si>
  <si>
    <t>持续实施重特大疾病医疗救助</t>
  </si>
  <si>
    <t>持续实施重特大疾病医疗救助100%</t>
  </si>
  <si>
    <t>保障低保、特困、建档立卡人群直接医疗救助人数</t>
  </si>
  <si>
    <t>89008</t>
  </si>
  <si>
    <t>保障低保、特困、建档立卡人群直接医疗救助按政策标准补助人数89008人</t>
  </si>
  <si>
    <t>“一站式”即时结算覆盖率</t>
  </si>
  <si>
    <t>不低于上年</t>
  </si>
  <si>
    <t>“一站式”即时结算覆盖率不低于上年</t>
  </si>
  <si>
    <t>特困人群资助标准</t>
  </si>
  <si>
    <t>350</t>
  </si>
  <si>
    <t>元/人年</t>
  </si>
  <si>
    <t>特困人群资助标准320元/人年</t>
  </si>
  <si>
    <t>已脱贫人口</t>
  </si>
  <si>
    <t>72</t>
  </si>
  <si>
    <t>建档立卡脱贫人口72元/人年</t>
  </si>
  <si>
    <t>明显提高</t>
  </si>
  <si>
    <t>困难群众看病就医方便程度明显提高</t>
  </si>
  <si>
    <t>服务对象满意度</t>
  </si>
  <si>
    <t>90%</t>
  </si>
  <si>
    <t>参保对象满意度大于等于90%</t>
  </si>
  <si>
    <t xml:space="preserve">  城乡居民医疗保险工作专项经费</t>
  </si>
  <si>
    <t>对城乡居民基本医疗保险筹资工作，对定点医疗机构、定点药店进行日常监管、飞行检查和专项检查，保障基金安全使用，城乡居民享受报销政策，打击欺诈骗保工作。</t>
  </si>
  <si>
    <t>推进医保支付方式改革乡镇数</t>
  </si>
  <si>
    <t>11个</t>
  </si>
  <si>
    <t>个</t>
  </si>
  <si>
    <t>对城乡居民基本医疗保险筹资工作，对定点医疗机构、定点药店进行日常监管、飞行检查和专项检查，打击欺诈骗保工作。</t>
  </si>
  <si>
    <t>全县参保人数</t>
  </si>
  <si>
    <t>定点医药服务机构监督检查覆盖面</t>
  </si>
  <si>
    <t>巩固全县参保率</t>
  </si>
  <si>
    <t>干部队伍业务培训合格率</t>
  </si>
  <si>
    <t>全县医保信息系统正常运行率</t>
  </si>
  <si>
    <t>各项工作目标全面完成时间</t>
  </si>
  <si>
    <t>5万元</t>
  </si>
  <si>
    <t>万元</t>
  </si>
  <si>
    <t>参保群众政策知晓率</t>
  </si>
  <si>
    <t>普遍知晓</t>
  </si>
  <si>
    <t>努力构建不能骗、不愿骗的制度体系’”</t>
  </si>
  <si>
    <t>定点医药机构满意度</t>
  </si>
  <si>
    <t/>
  </si>
  <si>
    <t>11.政府性基金预算支出预算表</t>
  </si>
  <si>
    <t>政府性基金预算支出预算表</t>
  </si>
  <si>
    <t>单位名称</t>
  </si>
  <si>
    <t>本年政府性基金预算支出</t>
  </si>
  <si>
    <t>备注：我单位不涉及，故公开空表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</si>
  <si>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</si>
  <si>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</si>
  <si>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</si>
  <si>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</si>
  <si>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</si>
  <si>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</si>
  <si>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</si>
  <si>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</si>
  <si>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</si>
  <si>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</si>
  <si>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</si>
  <si>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公车保险费用</t>
  </si>
  <si>
    <t>C18040199 其他商业保险服务</t>
  </si>
  <si>
    <t>份</t>
  </si>
  <si>
    <t>公车维修费</t>
  </si>
  <si>
    <t>C23120301 车辆维修和保养服务</t>
  </si>
  <si>
    <t>次</t>
  </si>
  <si>
    <t xml:space="preserve">  运转类公用经费</t>
  </si>
  <si>
    <t>A3、A4纸张</t>
  </si>
  <si>
    <t>A05040101 复印纸</t>
  </si>
  <si>
    <t>件</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</si>
  <si>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</si>
  <si>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</si>
  <si>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</si>
  <si>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</si>
  <si>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</si>
  <si>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</si>
  <si>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</si>
  <si>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</si>
  <si>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</si>
  <si>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</si>
  <si>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</si>
  <si>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</si>
  <si>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</si>
  <si>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</si>
  <si>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</si>
  <si>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</si>
  <si>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</si>
  <si>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</si>
  <si>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</si>
  <si>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</si>
  <si>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</si>
  <si>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</si>
  <si>
    <t>上级补助项目支出预算表</t>
  </si>
  <si>
    <t>上级补助</t>
  </si>
  <si>
    <t>部门项目中期规划预算表</t>
  </si>
  <si>
    <t>项目级次</t>
  </si>
  <si>
    <t>2023年</t>
  </si>
  <si>
    <t>2024年</t>
  </si>
  <si>
    <t>2025年</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</si>
</sst>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7" fillId="0" borderId="0" applyFont="0" applyFill="0" applyBorder="0" applyAlignment="0" applyProtection="0">
      <alignment vertical="center"/>
    </xf>
    <xf numFmtId="0" fontId="19" fillId="7" borderId="0" applyNumberFormat="0" applyBorder="0" applyAlignment="0" applyProtection="0">
      <alignment vertical="center"/>
    </xf>
    <xf numFmtId="0" fontId="24" fillId="4"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8" borderId="0" applyNumberFormat="0" applyBorder="0" applyAlignment="0" applyProtection="0">
      <alignment vertical="center"/>
    </xf>
    <xf numFmtId="0" fontId="21" fillId="3" borderId="0" applyNumberFormat="0" applyBorder="0" applyAlignment="0" applyProtection="0">
      <alignment vertical="center"/>
    </xf>
    <xf numFmtId="43" fontId="17" fillId="0" borderId="0" applyFont="0" applyFill="0" applyBorder="0" applyAlignment="0" applyProtection="0">
      <alignment vertical="center"/>
    </xf>
    <xf numFmtId="0" fontId="25" fillId="11"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12" borderId="17" applyNumberFormat="0" applyFont="0" applyAlignment="0" applyProtection="0">
      <alignment vertical="center"/>
    </xf>
    <xf numFmtId="0" fontId="25" fillId="6"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5" applyNumberFormat="0" applyFill="0" applyAlignment="0" applyProtection="0">
      <alignment vertical="center"/>
    </xf>
    <xf numFmtId="0" fontId="22" fillId="0" borderId="15" applyNumberFormat="0" applyFill="0" applyAlignment="0" applyProtection="0">
      <alignment vertical="center"/>
    </xf>
    <xf numFmtId="0" fontId="25" fillId="16" borderId="0" applyNumberFormat="0" applyBorder="0" applyAlignment="0" applyProtection="0">
      <alignment vertical="center"/>
    </xf>
    <xf numFmtId="0" fontId="30" fillId="0" borderId="19" applyNumberFormat="0" applyFill="0" applyAlignment="0" applyProtection="0">
      <alignment vertical="center"/>
    </xf>
    <xf numFmtId="0" fontId="25" fillId="20" borderId="0" applyNumberFormat="0" applyBorder="0" applyAlignment="0" applyProtection="0">
      <alignment vertical="center"/>
    </xf>
    <xf numFmtId="0" fontId="35" fillId="13" borderId="21" applyNumberFormat="0" applyAlignment="0" applyProtection="0">
      <alignment vertical="center"/>
    </xf>
    <xf numFmtId="0" fontId="28" fillId="13" borderId="16" applyNumberFormat="0" applyAlignment="0" applyProtection="0">
      <alignment vertical="center"/>
    </xf>
    <xf numFmtId="0" fontId="33" fillId="15" borderId="18" applyNumberFormat="0" applyAlignment="0" applyProtection="0">
      <alignment vertical="center"/>
    </xf>
    <xf numFmtId="0" fontId="19" fillId="19" borderId="0" applyNumberFormat="0" applyBorder="0" applyAlignment="0" applyProtection="0">
      <alignment vertical="center"/>
    </xf>
    <xf numFmtId="0" fontId="25" fillId="24" borderId="0" applyNumberFormat="0" applyBorder="0" applyAlignment="0" applyProtection="0">
      <alignment vertical="center"/>
    </xf>
    <xf numFmtId="0" fontId="20" fillId="0" borderId="14" applyNumberFormat="0" applyFill="0" applyAlignment="0" applyProtection="0">
      <alignment vertical="center"/>
    </xf>
    <xf numFmtId="0" fontId="34" fillId="0" borderId="20" applyNumberFormat="0" applyFill="0" applyAlignment="0" applyProtection="0">
      <alignment vertical="center"/>
    </xf>
    <xf numFmtId="0" fontId="32" fillId="14" borderId="0" applyNumberFormat="0" applyBorder="0" applyAlignment="0" applyProtection="0">
      <alignment vertical="center"/>
    </xf>
    <xf numFmtId="0" fontId="36" fillId="23" borderId="0" applyNumberFormat="0" applyBorder="0" applyAlignment="0" applyProtection="0">
      <alignment vertical="center"/>
    </xf>
    <xf numFmtId="0" fontId="19" fillId="26" borderId="0" applyNumberFormat="0" applyBorder="0" applyAlignment="0" applyProtection="0">
      <alignment vertical="center"/>
    </xf>
    <xf numFmtId="0" fontId="25" fillId="5" borderId="0" applyNumberFormat="0" applyBorder="0" applyAlignment="0" applyProtection="0">
      <alignment vertical="center"/>
    </xf>
    <xf numFmtId="0" fontId="19" fillId="22" borderId="0" applyNumberFormat="0" applyBorder="0" applyAlignment="0" applyProtection="0">
      <alignment vertical="center"/>
    </xf>
    <xf numFmtId="0" fontId="19" fillId="21" borderId="0" applyNumberFormat="0" applyBorder="0" applyAlignment="0" applyProtection="0">
      <alignment vertical="center"/>
    </xf>
    <xf numFmtId="0" fontId="19" fillId="18" borderId="0" applyNumberFormat="0" applyBorder="0" applyAlignment="0" applyProtection="0">
      <alignment vertical="center"/>
    </xf>
    <xf numFmtId="0" fontId="19" fillId="2" borderId="0" applyNumberFormat="0" applyBorder="0" applyAlignment="0" applyProtection="0">
      <alignment vertical="center"/>
    </xf>
    <xf numFmtId="0" fontId="25" fillId="17" borderId="0" applyNumberFormat="0" applyBorder="0" applyAlignment="0" applyProtection="0">
      <alignment vertical="center"/>
    </xf>
    <xf numFmtId="0" fontId="25" fillId="25"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25" fillId="28" borderId="0" applyNumberFormat="0" applyBorder="0" applyAlignment="0" applyProtection="0">
      <alignment vertical="center"/>
    </xf>
    <xf numFmtId="0" fontId="19" fillId="30" borderId="0" applyNumberFormat="0" applyBorder="0" applyAlignment="0" applyProtection="0">
      <alignment vertical="center"/>
    </xf>
    <xf numFmtId="0" fontId="25" fillId="29" borderId="0" applyNumberFormat="0" applyBorder="0" applyAlignment="0" applyProtection="0">
      <alignment vertical="center"/>
    </xf>
    <xf numFmtId="0" fontId="25" fillId="32" borderId="0" applyNumberFormat="0" applyBorder="0" applyAlignment="0" applyProtection="0">
      <alignment vertical="center"/>
    </xf>
    <xf numFmtId="0" fontId="19" fillId="31" borderId="0" applyNumberFormat="0" applyBorder="0" applyAlignment="0" applyProtection="0">
      <alignment vertical="center"/>
    </xf>
    <xf numFmtId="0" fontId="25" fillId="9" borderId="0" applyNumberFormat="0" applyBorder="0" applyAlignment="0" applyProtection="0">
      <alignment vertical="center"/>
    </xf>
    <xf numFmtId="0" fontId="0" fillId="0" borderId="0">
      <alignment vertical="top"/>
      <protection locked="0"/>
    </xf>
  </cellStyleXfs>
  <cellXfs count="21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27" sqref="D27"/>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6" customWidth="1"/>
  </cols>
  <sheetData>
    <row r="1" ht="13.5" customHeight="1" spans="1:4">
      <c r="A1" s="3"/>
      <c r="B1" s="3"/>
      <c r="C1" s="3"/>
      <c r="D1" s="105"/>
    </row>
    <row r="2" ht="36" customHeight="1" spans="1:4">
      <c r="A2" s="49" t="s">
        <v>0</v>
      </c>
      <c r="B2" s="206"/>
      <c r="C2" s="206"/>
      <c r="D2" s="206"/>
    </row>
    <row r="3" ht="21" customHeight="1" spans="1:4">
      <c r="A3" s="39" t="s">
        <v>1</v>
      </c>
      <c r="B3" s="167"/>
      <c r="C3" s="167"/>
      <c r="D3" s="105" t="s">
        <v>2</v>
      </c>
    </row>
    <row r="4" ht="19.5" customHeight="1" spans="1:4">
      <c r="A4" s="12" t="s">
        <v>3</v>
      </c>
      <c r="B4" s="14"/>
      <c r="C4" s="12" t="s">
        <v>4</v>
      </c>
      <c r="D4" s="14"/>
    </row>
    <row r="5" ht="19.5" customHeight="1" spans="1:4">
      <c r="A5" s="17" t="s">
        <v>5</v>
      </c>
      <c r="B5" s="17" t="s">
        <v>6</v>
      </c>
      <c r="C5" s="17" t="s">
        <v>7</v>
      </c>
      <c r="D5" s="17" t="s">
        <v>6</v>
      </c>
    </row>
    <row r="6" ht="19.5" customHeight="1" spans="1:4">
      <c r="A6" s="20"/>
      <c r="B6" s="20"/>
      <c r="C6" s="20"/>
      <c r="D6" s="20"/>
    </row>
    <row r="7" ht="20.25" customHeight="1" spans="1:4">
      <c r="A7" s="143" t="s">
        <v>8</v>
      </c>
      <c r="B7" s="137">
        <v>15508902.73</v>
      </c>
      <c r="C7" s="143" t="s">
        <v>9</v>
      </c>
      <c r="D7" s="137"/>
    </row>
    <row r="8" ht="20.25" customHeight="1" spans="1:4">
      <c r="A8" s="143" t="s">
        <v>10</v>
      </c>
      <c r="B8" s="137"/>
      <c r="C8" s="143" t="s">
        <v>11</v>
      </c>
      <c r="D8" s="137">
        <v>596181.74</v>
      </c>
    </row>
    <row r="9" ht="20.25" customHeight="1" spans="1:4">
      <c r="A9" s="143" t="s">
        <v>12</v>
      </c>
      <c r="B9" s="137"/>
      <c r="C9" s="143" t="s">
        <v>13</v>
      </c>
      <c r="D9" s="137">
        <v>14607603.78</v>
      </c>
    </row>
    <row r="10" ht="20.25" customHeight="1" spans="1:4">
      <c r="A10" s="143" t="s">
        <v>14</v>
      </c>
      <c r="B10" s="104"/>
      <c r="C10" s="143" t="s">
        <v>15</v>
      </c>
      <c r="D10" s="137"/>
    </row>
    <row r="11" ht="20.25" customHeight="1" spans="1:4">
      <c r="A11" s="143" t="s">
        <v>16</v>
      </c>
      <c r="B11" s="137"/>
      <c r="C11" s="143" t="s">
        <v>17</v>
      </c>
      <c r="D11" s="137">
        <v>305117.21</v>
      </c>
    </row>
    <row r="12" ht="20.25" customHeight="1" spans="1:4">
      <c r="A12" s="143" t="s">
        <v>18</v>
      </c>
      <c r="B12" s="104"/>
      <c r="C12" s="143"/>
      <c r="D12" s="45"/>
    </row>
    <row r="13" ht="20.25" customHeight="1" spans="1:4">
      <c r="A13" s="143" t="s">
        <v>19</v>
      </c>
      <c r="B13" s="104"/>
      <c r="C13" s="143"/>
      <c r="D13" s="45"/>
    </row>
    <row r="14" ht="20.25" customHeight="1" spans="1:4">
      <c r="A14" s="143" t="s">
        <v>20</v>
      </c>
      <c r="B14" s="104"/>
      <c r="C14" s="143"/>
      <c r="D14" s="45"/>
    </row>
    <row r="15" ht="20.25" customHeight="1" spans="1:4">
      <c r="A15" s="207" t="s">
        <v>21</v>
      </c>
      <c r="B15" s="104"/>
      <c r="C15" s="169"/>
      <c r="D15" s="170"/>
    </row>
    <row r="16" ht="20.25" customHeight="1" spans="1:4">
      <c r="A16" s="207" t="s">
        <v>22</v>
      </c>
      <c r="B16" s="208"/>
      <c r="C16" s="169"/>
      <c r="D16" s="170"/>
    </row>
    <row r="17" ht="20.25" customHeight="1" spans="1:4">
      <c r="A17" s="209" t="s">
        <v>23</v>
      </c>
      <c r="B17" s="210">
        <v>15508902.73</v>
      </c>
      <c r="C17" s="169" t="s">
        <v>24</v>
      </c>
      <c r="D17" s="172">
        <v>15508902.73</v>
      </c>
    </row>
    <row r="18" ht="20.25" customHeight="1" spans="1:4">
      <c r="A18" s="207" t="s">
        <v>25</v>
      </c>
      <c r="B18" s="211"/>
      <c r="C18" s="143" t="s">
        <v>26</v>
      </c>
      <c r="D18" s="45" t="s">
        <v>27</v>
      </c>
    </row>
    <row r="19" ht="20.25" customHeight="1" spans="1:4">
      <c r="A19" s="212" t="s">
        <v>28</v>
      </c>
      <c r="B19" s="210">
        <v>15508902.73</v>
      </c>
      <c r="C19" s="169" t="s">
        <v>29</v>
      </c>
      <c r="D19" s="213">
        <v>15508902.73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6" customWidth="1"/>
    <col min="10" max="14" width="14.6666666666667" style="1" customWidth="1"/>
    <col min="15" max="15" width="9.33333333333333" style="36" customWidth="1"/>
    <col min="16" max="16" width="11.1666666666667" style="36" customWidth="1"/>
    <col min="17" max="17" width="11.3333333333333" style="36" customWidth="1"/>
    <col min="18" max="18" width="12.3333333333333" style="36" customWidth="1"/>
    <col min="19" max="20" width="11.8333333333333" style="1" customWidth="1"/>
    <col min="21" max="16384" width="9.33333333333333" style="36" customWidth="1"/>
  </cols>
  <sheetData>
    <row r="1" customHeight="1" spans="1:20">
      <c r="A1" s="3"/>
      <c r="B1" s="3"/>
      <c r="C1" s="3"/>
      <c r="D1" s="3"/>
      <c r="E1" s="3"/>
      <c r="F1" s="3"/>
      <c r="G1" s="3"/>
      <c r="H1" s="3"/>
      <c r="I1" s="70"/>
      <c r="J1" s="3"/>
      <c r="K1" s="3"/>
      <c r="L1" s="3"/>
      <c r="M1" s="3"/>
      <c r="N1" s="3"/>
      <c r="O1" s="70"/>
      <c r="P1" s="70"/>
      <c r="Q1" s="70"/>
      <c r="R1" s="70"/>
      <c r="S1" s="97"/>
      <c r="T1" s="4" t="s">
        <v>30</v>
      </c>
    </row>
    <row r="2" ht="36" customHeight="1" spans="1:20">
      <c r="A2" s="179" t="s">
        <v>31</v>
      </c>
      <c r="B2" s="5"/>
      <c r="C2" s="5"/>
      <c r="D2" s="5"/>
      <c r="E2" s="5"/>
      <c r="F2" s="5"/>
      <c r="G2" s="5"/>
      <c r="H2" s="5"/>
      <c r="I2" s="50"/>
      <c r="J2" s="5"/>
      <c r="K2" s="5"/>
      <c r="L2" s="5"/>
      <c r="M2" s="5"/>
      <c r="N2" s="5"/>
      <c r="O2" s="50"/>
      <c r="P2" s="50"/>
      <c r="Q2" s="50"/>
      <c r="R2" s="50"/>
      <c r="S2" s="5"/>
      <c r="T2" s="50"/>
    </row>
    <row r="3" ht="20.25" customHeight="1" spans="1:20">
      <c r="A3" s="39" t="s">
        <v>1</v>
      </c>
      <c r="B3" s="8"/>
      <c r="C3" s="8"/>
      <c r="D3" s="8"/>
      <c r="E3" s="8"/>
      <c r="F3" s="8"/>
      <c r="G3" s="8"/>
      <c r="H3" s="8"/>
      <c r="I3" s="72"/>
      <c r="J3" s="8"/>
      <c r="K3" s="8"/>
      <c r="L3" s="8"/>
      <c r="M3" s="8"/>
      <c r="N3" s="8"/>
      <c r="O3" s="72"/>
      <c r="P3" s="72"/>
      <c r="Q3" s="72"/>
      <c r="R3" s="72"/>
      <c r="S3" s="97" t="s">
        <v>2</v>
      </c>
      <c r="T3" s="9" t="s">
        <v>32</v>
      </c>
    </row>
    <row r="4" ht="18.75" customHeight="1" spans="1:20">
      <c r="A4" s="180" t="s">
        <v>33</v>
      </c>
      <c r="B4" s="181" t="s">
        <v>34</v>
      </c>
      <c r="C4" s="181" t="s">
        <v>35</v>
      </c>
      <c r="D4" s="182" t="s">
        <v>36</v>
      </c>
      <c r="E4" s="183"/>
      <c r="F4" s="183"/>
      <c r="G4" s="183"/>
      <c r="H4" s="183"/>
      <c r="I4" s="122"/>
      <c r="J4" s="183"/>
      <c r="K4" s="183"/>
      <c r="L4" s="183"/>
      <c r="M4" s="183"/>
      <c r="N4" s="178"/>
      <c r="O4" s="182" t="s">
        <v>25</v>
      </c>
      <c r="P4" s="182"/>
      <c r="Q4" s="182"/>
      <c r="R4" s="182"/>
      <c r="S4" s="183"/>
      <c r="T4" s="200"/>
    </row>
    <row r="5" ht="24.75" customHeight="1" spans="1:20">
      <c r="A5" s="184"/>
      <c r="B5" s="185"/>
      <c r="C5" s="185"/>
      <c r="D5" s="185" t="s">
        <v>37</v>
      </c>
      <c r="E5" s="185" t="s">
        <v>38</v>
      </c>
      <c r="F5" s="185" t="s">
        <v>39</v>
      </c>
      <c r="G5" s="185" t="s">
        <v>40</v>
      </c>
      <c r="H5" s="185" t="s">
        <v>41</v>
      </c>
      <c r="I5" s="193" t="s">
        <v>42</v>
      </c>
      <c r="J5" s="194"/>
      <c r="K5" s="194"/>
      <c r="L5" s="194"/>
      <c r="M5" s="194"/>
      <c r="N5" s="195"/>
      <c r="O5" s="196" t="s">
        <v>37</v>
      </c>
      <c r="P5" s="196" t="s">
        <v>38</v>
      </c>
      <c r="Q5" s="180" t="s">
        <v>39</v>
      </c>
      <c r="R5" s="181" t="s">
        <v>40</v>
      </c>
      <c r="S5" s="201" t="s">
        <v>41</v>
      </c>
      <c r="T5" s="181" t="s">
        <v>42</v>
      </c>
    </row>
    <row r="6" ht="24.75" customHeight="1" spans="1:20">
      <c r="A6" s="186"/>
      <c r="B6" s="187"/>
      <c r="C6" s="187"/>
      <c r="D6" s="187"/>
      <c r="E6" s="187"/>
      <c r="F6" s="187"/>
      <c r="G6" s="187"/>
      <c r="H6" s="187"/>
      <c r="I6" s="197" t="s">
        <v>37</v>
      </c>
      <c r="J6" s="198" t="s">
        <v>43</v>
      </c>
      <c r="K6" s="198" t="s">
        <v>44</v>
      </c>
      <c r="L6" s="198" t="s">
        <v>45</v>
      </c>
      <c r="M6" s="198" t="s">
        <v>46</v>
      </c>
      <c r="N6" s="198" t="s">
        <v>47</v>
      </c>
      <c r="O6" s="199"/>
      <c r="P6" s="199"/>
      <c r="Q6" s="202"/>
      <c r="R6" s="199"/>
      <c r="S6" s="187"/>
      <c r="T6" s="187"/>
    </row>
    <row r="7" ht="16.5" customHeight="1" spans="1:20">
      <c r="A7" s="188">
        <v>1</v>
      </c>
      <c r="B7" s="21">
        <v>2</v>
      </c>
      <c r="C7" s="21">
        <v>3</v>
      </c>
      <c r="D7" s="21">
        <v>4</v>
      </c>
      <c r="E7" s="189">
        <v>5</v>
      </c>
      <c r="F7" s="190">
        <v>6</v>
      </c>
      <c r="G7" s="190">
        <v>7</v>
      </c>
      <c r="H7" s="189">
        <v>8</v>
      </c>
      <c r="I7" s="189">
        <v>9</v>
      </c>
      <c r="J7" s="190">
        <v>10</v>
      </c>
      <c r="K7" s="190">
        <v>11</v>
      </c>
      <c r="L7" s="189">
        <v>12</v>
      </c>
      <c r="M7" s="189">
        <v>13</v>
      </c>
      <c r="N7" s="190">
        <v>14</v>
      </c>
      <c r="O7" s="190">
        <v>15</v>
      </c>
      <c r="P7" s="189">
        <v>16</v>
      </c>
      <c r="Q7" s="203">
        <v>17</v>
      </c>
      <c r="R7" s="204">
        <v>18</v>
      </c>
      <c r="S7" s="204">
        <v>19</v>
      </c>
      <c r="T7" s="204">
        <v>20</v>
      </c>
    </row>
    <row r="8" ht="16.5" customHeight="1" spans="1:20">
      <c r="A8" s="30" t="s">
        <v>48</v>
      </c>
      <c r="B8" s="30" t="s">
        <v>49</v>
      </c>
      <c r="C8" s="137">
        <v>15508902.73</v>
      </c>
      <c r="D8" s="137">
        <v>15508902.73</v>
      </c>
      <c r="E8" s="104">
        <v>15508902.73</v>
      </c>
      <c r="F8" s="104"/>
      <c r="G8" s="104"/>
      <c r="H8" s="104"/>
      <c r="I8" s="104"/>
      <c r="J8" s="104"/>
      <c r="K8" s="104"/>
      <c r="L8" s="104"/>
      <c r="M8" s="104"/>
      <c r="N8" s="104"/>
      <c r="O8" s="104"/>
      <c r="P8" s="104"/>
      <c r="Q8" s="205"/>
      <c r="R8" s="82"/>
      <c r="S8" s="84"/>
      <c r="T8" s="82"/>
    </row>
    <row r="9" ht="16.5" customHeight="1" spans="1:20">
      <c r="A9" s="191" t="s">
        <v>35</v>
      </c>
      <c r="B9" s="192"/>
      <c r="C9" s="104">
        <v>15508902.73</v>
      </c>
      <c r="D9" s="104">
        <v>15508902.73</v>
      </c>
      <c r="E9" s="104">
        <v>15508902.73</v>
      </c>
      <c r="F9" s="104"/>
      <c r="G9" s="104"/>
      <c r="H9" s="104"/>
      <c r="I9" s="104"/>
      <c r="J9" s="104"/>
      <c r="K9" s="104"/>
      <c r="L9" s="104"/>
      <c r="M9" s="104"/>
      <c r="N9" s="104"/>
      <c r="O9" s="104"/>
      <c r="P9" s="104"/>
      <c r="Q9" s="205"/>
      <c r="R9" s="82"/>
      <c r="S9" s="82"/>
      <c r="T9" s="8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6"/>
  <sheetViews>
    <sheetView workbookViewId="0">
      <selection activeCell="G14" sqref="G14"/>
    </sheetView>
  </sheetViews>
  <sheetFormatPr defaultColWidth="10.6666666666667" defaultRowHeight="14.25" customHeight="1"/>
  <cols>
    <col min="1" max="1" width="16.6666666666667" style="1" customWidth="1"/>
    <col min="2" max="2" width="44" style="1" customWidth="1"/>
    <col min="3" max="5" width="22" style="1" customWidth="1"/>
    <col min="6" max="6" width="24.8333333333333" style="1" customWidth="1"/>
    <col min="7" max="7" width="19.1666666666667" style="1" customWidth="1"/>
    <col min="8" max="8" width="15.8333333333333" style="1" customWidth="1"/>
    <col min="9" max="13" width="22" style="1" customWidth="1"/>
    <col min="14" max="16384" width="10.6666666666667" style="1" customWidth="1"/>
  </cols>
  <sheetData>
    <row r="1" ht="15.75" customHeight="1" spans="1:13">
      <c r="A1" s="3"/>
      <c r="B1" s="3"/>
      <c r="C1" s="3"/>
      <c r="D1" s="3"/>
      <c r="E1" s="3"/>
      <c r="F1" s="3"/>
      <c r="G1" s="3"/>
      <c r="H1" s="3"/>
      <c r="I1" s="3"/>
      <c r="J1" s="3"/>
      <c r="K1" s="3"/>
      <c r="L1" s="3"/>
      <c r="M1" s="37"/>
    </row>
    <row r="2" ht="28.5" customHeight="1" spans="1:13">
      <c r="A2" s="5" t="s">
        <v>50</v>
      </c>
      <c r="B2" s="5"/>
      <c r="C2" s="5"/>
      <c r="D2" s="5"/>
      <c r="E2" s="5"/>
      <c r="F2" s="5"/>
      <c r="G2" s="5"/>
      <c r="H2" s="5"/>
      <c r="I2" s="5"/>
      <c r="J2" s="5"/>
      <c r="K2" s="5"/>
      <c r="L2" s="5"/>
      <c r="M2" s="5"/>
    </row>
    <row r="3" ht="15" customHeight="1" spans="1:13">
      <c r="A3" s="173" t="s">
        <v>1</v>
      </c>
      <c r="B3" s="174"/>
      <c r="C3" s="60"/>
      <c r="D3" s="60"/>
      <c r="E3" s="60"/>
      <c r="F3" s="8"/>
      <c r="G3" s="60"/>
      <c r="H3" s="8"/>
      <c r="I3" s="60"/>
      <c r="J3" s="60"/>
      <c r="K3" s="8"/>
      <c r="L3" s="8"/>
      <c r="M3" s="37" t="s">
        <v>2</v>
      </c>
    </row>
    <row r="4" ht="17.25" customHeight="1" spans="1:13">
      <c r="A4" s="11" t="s">
        <v>51</v>
      </c>
      <c r="B4" s="11" t="s">
        <v>52</v>
      </c>
      <c r="C4" s="17" t="s">
        <v>35</v>
      </c>
      <c r="D4" s="17" t="s">
        <v>53</v>
      </c>
      <c r="E4" s="17" t="s">
        <v>54</v>
      </c>
      <c r="F4" s="175" t="s">
        <v>39</v>
      </c>
      <c r="G4" s="11" t="s">
        <v>55</v>
      </c>
      <c r="H4" s="12" t="s">
        <v>42</v>
      </c>
      <c r="I4" s="41"/>
      <c r="J4" s="41"/>
      <c r="K4" s="41"/>
      <c r="L4" s="41"/>
      <c r="M4" s="42"/>
    </row>
    <row r="5" ht="26.25" customHeight="1" spans="1:13">
      <c r="A5" s="20"/>
      <c r="B5" s="20"/>
      <c r="C5" s="20"/>
      <c r="D5" s="20"/>
      <c r="E5" s="20"/>
      <c r="F5" s="20"/>
      <c r="G5" s="20"/>
      <c r="H5" s="64" t="s">
        <v>37</v>
      </c>
      <c r="I5" s="94" t="s">
        <v>56</v>
      </c>
      <c r="J5" s="94" t="s">
        <v>57</v>
      </c>
      <c r="K5" s="94" t="s">
        <v>58</v>
      </c>
      <c r="L5" s="94" t="s">
        <v>59</v>
      </c>
      <c r="M5" s="94" t="s">
        <v>60</v>
      </c>
    </row>
    <row r="6" ht="16.5" customHeight="1" spans="1:13">
      <c r="A6" s="64">
        <v>1</v>
      </c>
      <c r="B6" s="64">
        <v>2</v>
      </c>
      <c r="C6" s="64">
        <v>3</v>
      </c>
      <c r="D6" s="64">
        <v>4</v>
      </c>
      <c r="E6" s="176">
        <v>5</v>
      </c>
      <c r="F6" s="176">
        <v>6</v>
      </c>
      <c r="G6" s="177">
        <v>7</v>
      </c>
      <c r="H6" s="176">
        <v>8</v>
      </c>
      <c r="I6" s="176">
        <v>9</v>
      </c>
      <c r="J6" s="177">
        <v>10</v>
      </c>
      <c r="K6" s="176">
        <v>11</v>
      </c>
      <c r="L6" s="176">
        <v>12</v>
      </c>
      <c r="M6" s="177">
        <v>13</v>
      </c>
    </row>
    <row r="7" ht="20.25" customHeight="1" spans="1:13">
      <c r="A7" s="30" t="s">
        <v>61</v>
      </c>
      <c r="B7" s="30" t="s">
        <v>62</v>
      </c>
      <c r="C7" s="137">
        <v>596181.74</v>
      </c>
      <c r="D7" s="137">
        <v>473493.74</v>
      </c>
      <c r="E7" s="104">
        <v>122688</v>
      </c>
      <c r="F7" s="104"/>
      <c r="G7" s="104"/>
      <c r="H7" s="137"/>
      <c r="I7" s="137"/>
      <c r="J7" s="137"/>
      <c r="K7" s="104"/>
      <c r="L7" s="137"/>
      <c r="M7" s="137"/>
    </row>
    <row r="8" ht="20.25" customHeight="1" spans="1:13">
      <c r="A8" s="30" t="s">
        <v>63</v>
      </c>
      <c r="B8" s="30" t="s">
        <v>64</v>
      </c>
      <c r="C8" s="137">
        <v>473493.74</v>
      </c>
      <c r="D8" s="137">
        <v>473493.74</v>
      </c>
      <c r="E8" s="104"/>
      <c r="F8" s="104"/>
      <c r="G8" s="104"/>
      <c r="H8" s="137"/>
      <c r="I8" s="137"/>
      <c r="J8" s="137"/>
      <c r="K8" s="104"/>
      <c r="L8" s="137"/>
      <c r="M8" s="137"/>
    </row>
    <row r="9" ht="20.25" customHeight="1" spans="1:13">
      <c r="A9" s="30" t="s">
        <v>65</v>
      </c>
      <c r="B9" s="30" t="s">
        <v>66</v>
      </c>
      <c r="C9" s="137">
        <v>66670.8</v>
      </c>
      <c r="D9" s="137">
        <v>66670.8</v>
      </c>
      <c r="E9" s="104"/>
      <c r="F9" s="104"/>
      <c r="G9" s="104"/>
      <c r="H9" s="137"/>
      <c r="I9" s="137"/>
      <c r="J9" s="137"/>
      <c r="K9" s="104"/>
      <c r="L9" s="137"/>
      <c r="M9" s="137"/>
    </row>
    <row r="10" ht="20.25" customHeight="1" spans="1:13">
      <c r="A10" s="30" t="s">
        <v>67</v>
      </c>
      <c r="B10" s="30" t="s">
        <v>68</v>
      </c>
      <c r="C10" s="137">
        <v>406822.94</v>
      </c>
      <c r="D10" s="137">
        <v>406822.94</v>
      </c>
      <c r="E10" s="104"/>
      <c r="F10" s="104"/>
      <c r="G10" s="104"/>
      <c r="H10" s="137"/>
      <c r="I10" s="137"/>
      <c r="J10" s="137"/>
      <c r="K10" s="104"/>
      <c r="L10" s="137"/>
      <c r="M10" s="137"/>
    </row>
    <row r="11" ht="20.25" customHeight="1" spans="1:13">
      <c r="A11" s="30" t="s">
        <v>69</v>
      </c>
      <c r="B11" s="30" t="s">
        <v>70</v>
      </c>
      <c r="C11" s="137">
        <v>122688</v>
      </c>
      <c r="D11" s="137"/>
      <c r="E11" s="104">
        <v>122688</v>
      </c>
      <c r="F11" s="104"/>
      <c r="G11" s="104"/>
      <c r="H11" s="137"/>
      <c r="I11" s="137"/>
      <c r="J11" s="137"/>
      <c r="K11" s="104"/>
      <c r="L11" s="137"/>
      <c r="M11" s="137"/>
    </row>
    <row r="12" ht="20.25" customHeight="1" spans="1:13">
      <c r="A12" s="30" t="s">
        <v>71</v>
      </c>
      <c r="B12" s="30" t="s">
        <v>72</v>
      </c>
      <c r="C12" s="137">
        <v>122688</v>
      </c>
      <c r="D12" s="137"/>
      <c r="E12" s="104">
        <v>122688</v>
      </c>
      <c r="F12" s="104"/>
      <c r="G12" s="104"/>
      <c r="H12" s="137"/>
      <c r="I12" s="137"/>
      <c r="J12" s="137"/>
      <c r="K12" s="104"/>
      <c r="L12" s="137"/>
      <c r="M12" s="137"/>
    </row>
    <row r="13" ht="20.25" customHeight="1" spans="1:13">
      <c r="A13" s="30" t="s">
        <v>73</v>
      </c>
      <c r="B13" s="30" t="s">
        <v>74</v>
      </c>
      <c r="C13" s="137">
        <v>14607603.78</v>
      </c>
      <c r="D13" s="137">
        <v>3503737.74</v>
      </c>
      <c r="E13" s="104">
        <v>11103866.04</v>
      </c>
      <c r="F13" s="104"/>
      <c r="G13" s="104"/>
      <c r="H13" s="137"/>
      <c r="I13" s="137"/>
      <c r="J13" s="137"/>
      <c r="K13" s="104"/>
      <c r="L13" s="137"/>
      <c r="M13" s="137"/>
    </row>
    <row r="14" ht="20.25" customHeight="1" spans="1:13">
      <c r="A14" s="30" t="s">
        <v>75</v>
      </c>
      <c r="B14" s="30" t="s">
        <v>76</v>
      </c>
      <c r="C14" s="137">
        <v>337111.08</v>
      </c>
      <c r="D14" s="137">
        <v>337111.08</v>
      </c>
      <c r="E14" s="104"/>
      <c r="F14" s="104"/>
      <c r="G14" s="104"/>
      <c r="H14" s="137"/>
      <c r="I14" s="137"/>
      <c r="J14" s="137"/>
      <c r="K14" s="104"/>
      <c r="L14" s="137"/>
      <c r="M14" s="137"/>
    </row>
    <row r="15" ht="20.25" customHeight="1" spans="1:13">
      <c r="A15" s="30" t="s">
        <v>77</v>
      </c>
      <c r="B15" s="30" t="s">
        <v>78</v>
      </c>
      <c r="C15" s="137">
        <v>324275.79</v>
      </c>
      <c r="D15" s="137">
        <v>324275.79</v>
      </c>
      <c r="E15" s="104"/>
      <c r="F15" s="104"/>
      <c r="G15" s="104"/>
      <c r="H15" s="137"/>
      <c r="I15" s="137"/>
      <c r="J15" s="137"/>
      <c r="K15" s="104"/>
      <c r="L15" s="137"/>
      <c r="M15" s="137"/>
    </row>
    <row r="16" ht="20.25" customHeight="1" spans="1:13">
      <c r="A16" s="30" t="s">
        <v>79</v>
      </c>
      <c r="B16" s="30" t="s">
        <v>80</v>
      </c>
      <c r="C16" s="137">
        <v>12835.29</v>
      </c>
      <c r="D16" s="137">
        <v>12835.29</v>
      </c>
      <c r="E16" s="104"/>
      <c r="F16" s="104"/>
      <c r="G16" s="104"/>
      <c r="H16" s="137"/>
      <c r="I16" s="137"/>
      <c r="J16" s="137"/>
      <c r="K16" s="104"/>
      <c r="L16" s="137"/>
      <c r="M16" s="137"/>
    </row>
    <row r="17" ht="20.25" customHeight="1" spans="1:13">
      <c r="A17" s="30" t="s">
        <v>81</v>
      </c>
      <c r="B17" s="30" t="s">
        <v>82</v>
      </c>
      <c r="C17" s="137">
        <v>5767943.04</v>
      </c>
      <c r="D17" s="137"/>
      <c r="E17" s="104">
        <v>5767943</v>
      </c>
      <c r="F17" s="104"/>
      <c r="G17" s="104"/>
      <c r="H17" s="137"/>
      <c r="I17" s="137"/>
      <c r="J17" s="137"/>
      <c r="K17" s="104"/>
      <c r="L17" s="137"/>
      <c r="M17" s="137"/>
    </row>
    <row r="18" ht="20.25" customHeight="1" spans="1:13">
      <c r="A18" s="30" t="s">
        <v>83</v>
      </c>
      <c r="B18" s="30" t="s">
        <v>84</v>
      </c>
      <c r="C18" s="137">
        <v>5767943.04</v>
      </c>
      <c r="D18" s="137"/>
      <c r="E18" s="104">
        <v>5767943</v>
      </c>
      <c r="F18" s="104"/>
      <c r="G18" s="104"/>
      <c r="H18" s="137"/>
      <c r="I18" s="137"/>
      <c r="J18" s="137"/>
      <c r="K18" s="104"/>
      <c r="L18" s="137"/>
      <c r="M18" s="137"/>
    </row>
    <row r="19" ht="20.25" customHeight="1" spans="1:13">
      <c r="A19" s="30" t="s">
        <v>85</v>
      </c>
      <c r="B19" s="30" t="s">
        <v>86</v>
      </c>
      <c r="C19" s="137">
        <v>5315923</v>
      </c>
      <c r="D19" s="137"/>
      <c r="E19" s="104">
        <v>5315923</v>
      </c>
      <c r="F19" s="104"/>
      <c r="G19" s="104"/>
      <c r="H19" s="137"/>
      <c r="I19" s="137"/>
      <c r="J19" s="137"/>
      <c r="K19" s="104"/>
      <c r="L19" s="137"/>
      <c r="M19" s="137"/>
    </row>
    <row r="20" ht="20.25" customHeight="1" spans="1:13">
      <c r="A20" s="30" t="s">
        <v>87</v>
      </c>
      <c r="B20" s="30" t="s">
        <v>88</v>
      </c>
      <c r="C20" s="137">
        <v>5315923</v>
      </c>
      <c r="D20" s="137"/>
      <c r="E20" s="104">
        <v>5315923</v>
      </c>
      <c r="F20" s="104"/>
      <c r="G20" s="104"/>
      <c r="H20" s="137"/>
      <c r="I20" s="137"/>
      <c r="J20" s="137"/>
      <c r="K20" s="104"/>
      <c r="L20" s="137"/>
      <c r="M20" s="137"/>
    </row>
    <row r="21" ht="20.25" customHeight="1" spans="1:13">
      <c r="A21" s="30" t="s">
        <v>89</v>
      </c>
      <c r="B21" s="30" t="s">
        <v>90</v>
      </c>
      <c r="C21" s="137">
        <v>3186626.66</v>
      </c>
      <c r="D21" s="137">
        <v>3166626.66</v>
      </c>
      <c r="E21" s="104">
        <v>20000</v>
      </c>
      <c r="F21" s="104"/>
      <c r="G21" s="104"/>
      <c r="H21" s="137"/>
      <c r="I21" s="137"/>
      <c r="J21" s="137"/>
      <c r="K21" s="104"/>
      <c r="L21" s="137"/>
      <c r="M21" s="137"/>
    </row>
    <row r="22" ht="20.25" customHeight="1" spans="1:13">
      <c r="A22" s="30" t="s">
        <v>91</v>
      </c>
      <c r="B22" s="30" t="s">
        <v>92</v>
      </c>
      <c r="C22" s="137">
        <v>3186626.66</v>
      </c>
      <c r="D22" s="137">
        <v>3166626.66</v>
      </c>
      <c r="E22" s="104">
        <v>20000</v>
      </c>
      <c r="F22" s="104"/>
      <c r="G22" s="104"/>
      <c r="H22" s="137"/>
      <c r="I22" s="137"/>
      <c r="J22" s="137"/>
      <c r="K22" s="104"/>
      <c r="L22" s="137"/>
      <c r="M22" s="137"/>
    </row>
    <row r="23" ht="20.25" customHeight="1" spans="1:13">
      <c r="A23" s="30" t="s">
        <v>93</v>
      </c>
      <c r="B23" s="30" t="s">
        <v>94</v>
      </c>
      <c r="C23" s="137">
        <v>305117.21</v>
      </c>
      <c r="D23" s="137">
        <v>305117.21</v>
      </c>
      <c r="E23" s="104"/>
      <c r="F23" s="104"/>
      <c r="G23" s="104"/>
      <c r="H23" s="137"/>
      <c r="I23" s="137"/>
      <c r="J23" s="137"/>
      <c r="K23" s="104"/>
      <c r="L23" s="137"/>
      <c r="M23" s="137"/>
    </row>
    <row r="24" ht="20.25" customHeight="1" spans="1:13">
      <c r="A24" s="30" t="s">
        <v>95</v>
      </c>
      <c r="B24" s="30" t="s">
        <v>96</v>
      </c>
      <c r="C24" s="137">
        <v>305117.21</v>
      </c>
      <c r="D24" s="137">
        <v>305117.21</v>
      </c>
      <c r="E24" s="104"/>
      <c r="F24" s="104"/>
      <c r="G24" s="104"/>
      <c r="H24" s="137"/>
      <c r="I24" s="137"/>
      <c r="J24" s="137"/>
      <c r="K24" s="104"/>
      <c r="L24" s="137"/>
      <c r="M24" s="137"/>
    </row>
    <row r="25" ht="20.25" customHeight="1" spans="1:13">
      <c r="A25" s="30" t="s">
        <v>97</v>
      </c>
      <c r="B25" s="30" t="s">
        <v>98</v>
      </c>
      <c r="C25" s="137">
        <v>305117.21</v>
      </c>
      <c r="D25" s="137">
        <v>305117.21</v>
      </c>
      <c r="E25" s="104"/>
      <c r="F25" s="104"/>
      <c r="G25" s="104"/>
      <c r="H25" s="137"/>
      <c r="I25" s="137"/>
      <c r="J25" s="137"/>
      <c r="K25" s="104"/>
      <c r="L25" s="137"/>
      <c r="M25" s="137"/>
    </row>
    <row r="26" ht="17.25" customHeight="1" spans="1:13">
      <c r="A26" s="32" t="s">
        <v>99</v>
      </c>
      <c r="B26" s="178" t="s">
        <v>99</v>
      </c>
      <c r="C26" s="137">
        <v>15508902.73</v>
      </c>
      <c r="D26" s="137">
        <f>D7+D13+D23</f>
        <v>4282348.69</v>
      </c>
      <c r="E26" s="137">
        <f>E7+E13</f>
        <v>11226554.04</v>
      </c>
      <c r="F26" s="104"/>
      <c r="G26" s="137"/>
      <c r="H26" s="137"/>
      <c r="I26" s="137"/>
      <c r="J26" s="137"/>
      <c r="K26" s="137"/>
      <c r="L26" s="137"/>
      <c r="M26" s="137"/>
    </row>
  </sheetData>
  <mergeCells count="11">
    <mergeCell ref="A2:M2"/>
    <mergeCell ref="A3:J3"/>
    <mergeCell ref="H4:M4"/>
    <mergeCell ref="A26:B26"/>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5" sqref="D5:D6"/>
    </sheetView>
  </sheetViews>
  <sheetFormatPr defaultColWidth="10.6666666666667" defaultRowHeight="14.25" customHeight="1" outlineLevelCol="3"/>
  <cols>
    <col min="1" max="1" width="57.5" style="35" customWidth="1"/>
    <col min="2" max="2" width="45.3333333333333" style="35" customWidth="1"/>
    <col min="3" max="3" width="56.6666666666667" style="35" customWidth="1"/>
    <col min="4" max="4" width="42.5" style="35" customWidth="1"/>
    <col min="5" max="16384" width="10.6666666666667" style="36" customWidth="1"/>
  </cols>
  <sheetData>
    <row r="1" customHeight="1" spans="1:4">
      <c r="A1" s="165"/>
      <c r="B1" s="165"/>
      <c r="C1" s="165"/>
      <c r="D1" s="37"/>
    </row>
    <row r="2" ht="31.5" customHeight="1" spans="1:4">
      <c r="A2" s="49" t="s">
        <v>100</v>
      </c>
      <c r="B2" s="166"/>
      <c r="C2" s="166"/>
      <c r="D2" s="166"/>
    </row>
    <row r="3" ht="17.25" customHeight="1" spans="1:4">
      <c r="A3" s="6" t="s">
        <v>1</v>
      </c>
      <c r="B3" s="167"/>
      <c r="C3" s="167"/>
      <c r="D3" s="105" t="s">
        <v>2</v>
      </c>
    </row>
    <row r="4" ht="19.5" customHeight="1" spans="1:4">
      <c r="A4" s="12" t="s">
        <v>3</v>
      </c>
      <c r="B4" s="14"/>
      <c r="C4" s="12" t="s">
        <v>4</v>
      </c>
      <c r="D4" s="14"/>
    </row>
    <row r="5" ht="21.75" customHeight="1" spans="1:4">
      <c r="A5" s="17" t="s">
        <v>5</v>
      </c>
      <c r="B5" s="113" t="s">
        <v>6</v>
      </c>
      <c r="C5" s="17" t="s">
        <v>101</v>
      </c>
      <c r="D5" s="113" t="s">
        <v>6</v>
      </c>
    </row>
    <row r="6" ht="17.25" customHeight="1" spans="1:4">
      <c r="A6" s="20"/>
      <c r="B6" s="19"/>
      <c r="C6" s="20"/>
      <c r="D6" s="19"/>
    </row>
    <row r="7" ht="17.25" customHeight="1" spans="1:4">
      <c r="A7" s="168" t="s">
        <v>102</v>
      </c>
      <c r="B7" s="137">
        <v>15508902.73</v>
      </c>
      <c r="C7" s="24" t="s">
        <v>103</v>
      </c>
      <c r="D7" s="104">
        <v>15508902.73</v>
      </c>
    </row>
    <row r="8" ht="17.25" customHeight="1" spans="1:4">
      <c r="A8" s="54" t="s">
        <v>104</v>
      </c>
      <c r="B8" s="137">
        <v>15508902.73</v>
      </c>
      <c r="C8" s="24" t="s">
        <v>105</v>
      </c>
      <c r="D8" s="104">
        <v>596181.74</v>
      </c>
    </row>
    <row r="9" ht="17.25" customHeight="1" spans="1:4">
      <c r="A9" s="54" t="s">
        <v>106</v>
      </c>
      <c r="B9" s="104"/>
      <c r="C9" s="24" t="s">
        <v>107</v>
      </c>
      <c r="D9" s="104">
        <v>14607603.78</v>
      </c>
    </row>
    <row r="10" ht="17.25" customHeight="1" spans="1:4">
      <c r="A10" s="54" t="s">
        <v>108</v>
      </c>
      <c r="B10" s="104"/>
      <c r="C10" s="24" t="s">
        <v>109</v>
      </c>
      <c r="D10" s="104">
        <v>305117.21</v>
      </c>
    </row>
    <row r="11" ht="17.25" customHeight="1" spans="1:4">
      <c r="A11" s="54" t="s">
        <v>110</v>
      </c>
      <c r="B11" s="104"/>
      <c r="C11" s="143"/>
      <c r="D11" s="137"/>
    </row>
    <row r="12" ht="17.25" customHeight="1" spans="1:4">
      <c r="A12" s="54" t="s">
        <v>104</v>
      </c>
      <c r="B12" s="137"/>
      <c r="C12" s="143"/>
      <c r="D12" s="137"/>
    </row>
    <row r="13" customHeight="1" spans="1:4">
      <c r="A13" s="143" t="s">
        <v>106</v>
      </c>
      <c r="B13" s="137"/>
      <c r="C13" s="169"/>
      <c r="D13" s="170"/>
    </row>
    <row r="14" customHeight="1" spans="1:4">
      <c r="A14" s="143" t="s">
        <v>108</v>
      </c>
      <c r="B14" s="170"/>
      <c r="C14" s="169"/>
      <c r="D14" s="170"/>
    </row>
    <row r="15" customHeight="1" spans="1:4">
      <c r="A15" s="169"/>
      <c r="B15" s="170"/>
      <c r="C15" s="143" t="s">
        <v>111</v>
      </c>
      <c r="D15" s="170"/>
    </row>
    <row r="16" ht="17.25" customHeight="1" spans="1:4">
      <c r="A16" s="171" t="s">
        <v>112</v>
      </c>
      <c r="B16" s="172">
        <v>15508902.73</v>
      </c>
      <c r="C16" s="169" t="s">
        <v>29</v>
      </c>
      <c r="D16" s="172">
        <v>15508902.73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J17" sqref="J17"/>
    </sheetView>
  </sheetViews>
  <sheetFormatPr defaultColWidth="10.6666666666667" defaultRowHeight="14.25" customHeight="1" outlineLevelCol="6"/>
  <cols>
    <col min="1" max="1" width="23.5" style="106" customWidth="1"/>
    <col min="2" max="2" width="51.3333333333333" style="106"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58"/>
      <c r="G1" s="37"/>
    </row>
    <row r="2" ht="39" customHeight="1" spans="1:7">
      <c r="A2" s="112" t="s">
        <v>113</v>
      </c>
      <c r="B2" s="112"/>
      <c r="C2" s="112"/>
      <c r="D2" s="112"/>
      <c r="E2" s="112"/>
      <c r="F2" s="112"/>
      <c r="G2" s="112"/>
    </row>
    <row r="3" ht="18" customHeight="1" spans="1:7">
      <c r="A3" s="6" t="s">
        <v>1</v>
      </c>
      <c r="F3" s="109"/>
      <c r="G3" s="105" t="s">
        <v>2</v>
      </c>
    </row>
    <row r="4" ht="20.25" customHeight="1" spans="1:7">
      <c r="A4" s="160" t="s">
        <v>114</v>
      </c>
      <c r="B4" s="161"/>
      <c r="C4" s="113" t="s">
        <v>35</v>
      </c>
      <c r="D4" s="141" t="s">
        <v>53</v>
      </c>
      <c r="E4" s="13"/>
      <c r="F4" s="14"/>
      <c r="G4" s="133" t="s">
        <v>54</v>
      </c>
    </row>
    <row r="5" ht="20.25" customHeight="1" spans="1:7">
      <c r="A5" s="162" t="s">
        <v>51</v>
      </c>
      <c r="B5" s="162" t="s">
        <v>52</v>
      </c>
      <c r="C5" s="20"/>
      <c r="D5" s="64" t="s">
        <v>37</v>
      </c>
      <c r="E5" s="64" t="s">
        <v>115</v>
      </c>
      <c r="F5" s="64" t="s">
        <v>116</v>
      </c>
      <c r="G5" s="100"/>
    </row>
    <row r="6" ht="13.5" customHeight="1" spans="1:7">
      <c r="A6" s="162" t="s">
        <v>117</v>
      </c>
      <c r="B6" s="162" t="s">
        <v>118</v>
      </c>
      <c r="C6" s="162" t="s">
        <v>119</v>
      </c>
      <c r="D6" s="64"/>
      <c r="E6" s="162" t="s">
        <v>120</v>
      </c>
      <c r="F6" s="162" t="s">
        <v>121</v>
      </c>
      <c r="G6" s="162" t="s">
        <v>122</v>
      </c>
    </row>
    <row r="7" ht="18" customHeight="1" spans="1:7">
      <c r="A7" s="30" t="s">
        <v>61</v>
      </c>
      <c r="B7" s="30" t="s">
        <v>62</v>
      </c>
      <c r="C7" s="136">
        <v>596181.74</v>
      </c>
      <c r="D7" s="136">
        <v>473493.74</v>
      </c>
      <c r="E7" s="136">
        <v>471993.74</v>
      </c>
      <c r="F7" s="136">
        <v>1500</v>
      </c>
      <c r="G7" s="136">
        <v>122688</v>
      </c>
    </row>
    <row r="8" ht="18" customHeight="1" spans="1:7">
      <c r="A8" s="30" t="s">
        <v>63</v>
      </c>
      <c r="B8" s="30" t="s">
        <v>64</v>
      </c>
      <c r="C8" s="136">
        <v>473493.74</v>
      </c>
      <c r="D8" s="136">
        <v>473493.74</v>
      </c>
      <c r="E8" s="136">
        <v>471993.74</v>
      </c>
      <c r="F8" s="136">
        <v>1500</v>
      </c>
      <c r="G8" s="136"/>
    </row>
    <row r="9" ht="18" customHeight="1" spans="1:7">
      <c r="A9" s="30" t="s">
        <v>65</v>
      </c>
      <c r="B9" s="30" t="s">
        <v>66</v>
      </c>
      <c r="C9" s="136">
        <v>66670.8</v>
      </c>
      <c r="D9" s="136">
        <v>66670.8</v>
      </c>
      <c r="E9" s="136">
        <v>65170.8</v>
      </c>
      <c r="F9" s="136">
        <v>1500</v>
      </c>
      <c r="G9" s="136"/>
    </row>
    <row r="10" ht="18" customHeight="1" spans="1:7">
      <c r="A10" s="30" t="s">
        <v>67</v>
      </c>
      <c r="B10" s="30" t="s">
        <v>68</v>
      </c>
      <c r="C10" s="136">
        <v>406822.94</v>
      </c>
      <c r="D10" s="136">
        <v>406822.94</v>
      </c>
      <c r="E10" s="136">
        <v>406822.94</v>
      </c>
      <c r="F10" s="136"/>
      <c r="G10" s="136"/>
    </row>
    <row r="11" ht="18" customHeight="1" spans="1:7">
      <c r="A11" s="30" t="s">
        <v>69</v>
      </c>
      <c r="B11" s="30" t="s">
        <v>70</v>
      </c>
      <c r="C11" s="136">
        <v>122688</v>
      </c>
      <c r="D11" s="136">
        <v>0</v>
      </c>
      <c r="E11" s="136"/>
      <c r="F11" s="136"/>
      <c r="G11" s="136">
        <v>122688</v>
      </c>
    </row>
    <row r="12" ht="18" customHeight="1" spans="1:7">
      <c r="A12" s="30" t="s">
        <v>71</v>
      </c>
      <c r="B12" s="30" t="s">
        <v>72</v>
      </c>
      <c r="C12" s="136">
        <v>122688</v>
      </c>
      <c r="D12" s="136">
        <v>0</v>
      </c>
      <c r="E12" s="136"/>
      <c r="F12" s="136"/>
      <c r="G12" s="136">
        <v>122688</v>
      </c>
    </row>
    <row r="13" ht="18" customHeight="1" spans="1:7">
      <c r="A13" s="30" t="s">
        <v>73</v>
      </c>
      <c r="B13" s="30" t="s">
        <v>74</v>
      </c>
      <c r="C13" s="136">
        <v>14607603.78</v>
      </c>
      <c r="D13" s="136">
        <v>3503737.74</v>
      </c>
      <c r="E13" s="136">
        <v>3199605.66</v>
      </c>
      <c r="F13" s="136">
        <v>304132.08</v>
      </c>
      <c r="G13" s="136">
        <v>11103866.04</v>
      </c>
    </row>
    <row r="14" ht="18" customHeight="1" spans="1:7">
      <c r="A14" s="30" t="s">
        <v>75</v>
      </c>
      <c r="B14" s="30" t="s">
        <v>76</v>
      </c>
      <c r="C14" s="136">
        <v>337111.08</v>
      </c>
      <c r="D14" s="136">
        <v>337111.08</v>
      </c>
      <c r="E14" s="136">
        <v>337111.08</v>
      </c>
      <c r="F14" s="136"/>
      <c r="G14" s="136"/>
    </row>
    <row r="15" ht="18" customHeight="1" spans="1:7">
      <c r="A15" s="30" t="s">
        <v>77</v>
      </c>
      <c r="B15" s="30" t="s">
        <v>78</v>
      </c>
      <c r="C15" s="136">
        <v>324275.79</v>
      </c>
      <c r="D15" s="136">
        <v>324275.79</v>
      </c>
      <c r="E15" s="136">
        <v>324275.79</v>
      </c>
      <c r="F15" s="136"/>
      <c r="G15" s="136"/>
    </row>
    <row r="16" ht="18" customHeight="1" spans="1:7">
      <c r="A16" s="30" t="s">
        <v>79</v>
      </c>
      <c r="B16" s="30" t="s">
        <v>80</v>
      </c>
      <c r="C16" s="136">
        <v>12835.29</v>
      </c>
      <c r="D16" s="136">
        <v>12835.29</v>
      </c>
      <c r="E16" s="136">
        <v>12835.29</v>
      </c>
      <c r="F16" s="136"/>
      <c r="G16" s="136"/>
    </row>
    <row r="17" ht="18" customHeight="1" spans="1:7">
      <c r="A17" s="30" t="s">
        <v>81</v>
      </c>
      <c r="B17" s="30" t="s">
        <v>82</v>
      </c>
      <c r="C17" s="136">
        <v>5767943.04</v>
      </c>
      <c r="D17" s="136">
        <v>0</v>
      </c>
      <c r="E17" s="136"/>
      <c r="F17" s="136"/>
      <c r="G17" s="136">
        <v>5767943.04</v>
      </c>
    </row>
    <row r="18" ht="18" customHeight="1" spans="1:7">
      <c r="A18" s="30" t="s">
        <v>83</v>
      </c>
      <c r="B18" s="30" t="s">
        <v>84</v>
      </c>
      <c r="C18" s="136">
        <v>5767943.04</v>
      </c>
      <c r="D18" s="136">
        <v>0</v>
      </c>
      <c r="E18" s="136"/>
      <c r="F18" s="136"/>
      <c r="G18" s="136">
        <v>5767943.04</v>
      </c>
    </row>
    <row r="19" ht="18" customHeight="1" spans="1:7">
      <c r="A19" s="30" t="s">
        <v>85</v>
      </c>
      <c r="B19" s="30" t="s">
        <v>86</v>
      </c>
      <c r="C19" s="136">
        <v>5315923</v>
      </c>
      <c r="D19" s="136">
        <v>0</v>
      </c>
      <c r="E19" s="136"/>
      <c r="F19" s="136"/>
      <c r="G19" s="136">
        <v>5315923</v>
      </c>
    </row>
    <row r="20" ht="18" customHeight="1" spans="1:7">
      <c r="A20" s="30" t="s">
        <v>87</v>
      </c>
      <c r="B20" s="30" t="s">
        <v>88</v>
      </c>
      <c r="C20" s="136">
        <v>5315923</v>
      </c>
      <c r="D20" s="136">
        <v>0</v>
      </c>
      <c r="E20" s="136"/>
      <c r="F20" s="136"/>
      <c r="G20" s="136">
        <v>5315923</v>
      </c>
    </row>
    <row r="21" ht="18" customHeight="1" spans="1:7">
      <c r="A21" s="30" t="s">
        <v>89</v>
      </c>
      <c r="B21" s="30" t="s">
        <v>90</v>
      </c>
      <c r="C21" s="136">
        <v>3186626.66</v>
      </c>
      <c r="D21" s="136">
        <v>3166626.66</v>
      </c>
      <c r="E21" s="136">
        <v>2862494.58</v>
      </c>
      <c r="F21" s="136">
        <v>304132.08</v>
      </c>
      <c r="G21" s="136">
        <v>20000</v>
      </c>
    </row>
    <row r="22" ht="18" customHeight="1" spans="1:7">
      <c r="A22" s="30" t="s">
        <v>91</v>
      </c>
      <c r="B22" s="30" t="s">
        <v>92</v>
      </c>
      <c r="C22" s="136">
        <v>3186626.66</v>
      </c>
      <c r="D22" s="136">
        <v>3166626.66</v>
      </c>
      <c r="E22" s="136">
        <v>2862494.58</v>
      </c>
      <c r="F22" s="136">
        <v>304132.08</v>
      </c>
      <c r="G22" s="136">
        <v>20000</v>
      </c>
    </row>
    <row r="23" ht="18" customHeight="1" spans="1:7">
      <c r="A23" s="30" t="s">
        <v>93</v>
      </c>
      <c r="B23" s="30" t="s">
        <v>94</v>
      </c>
      <c r="C23" s="136">
        <v>305117.21</v>
      </c>
      <c r="D23" s="136">
        <v>305117.21</v>
      </c>
      <c r="E23" s="136">
        <v>305117.21</v>
      </c>
      <c r="F23" s="136"/>
      <c r="G23" s="136"/>
    </row>
    <row r="24" ht="18" customHeight="1" spans="1:7">
      <c r="A24" s="30" t="s">
        <v>95</v>
      </c>
      <c r="B24" s="30" t="s">
        <v>96</v>
      </c>
      <c r="C24" s="136">
        <v>305117.21</v>
      </c>
      <c r="D24" s="136">
        <v>305117.21</v>
      </c>
      <c r="E24" s="136">
        <v>305117.21</v>
      </c>
      <c r="F24" s="136"/>
      <c r="G24" s="136"/>
    </row>
    <row r="25" ht="18" customHeight="1" spans="1:7">
      <c r="A25" s="30" t="s">
        <v>97</v>
      </c>
      <c r="B25" s="30" t="s">
        <v>98</v>
      </c>
      <c r="C25" s="136">
        <v>305117.21</v>
      </c>
      <c r="D25" s="136">
        <v>305117.21</v>
      </c>
      <c r="E25" s="136">
        <v>305117.21</v>
      </c>
      <c r="F25" s="136"/>
      <c r="G25" s="136"/>
    </row>
    <row r="26" ht="18" customHeight="1" spans="1:7">
      <c r="A26" s="163" t="s">
        <v>99</v>
      </c>
      <c r="B26" s="164" t="s">
        <v>99</v>
      </c>
      <c r="C26" s="135">
        <v>15508902.73</v>
      </c>
      <c r="D26" s="136">
        <f>D7+D13+D23</f>
        <v>4282348.69</v>
      </c>
      <c r="E26" s="135">
        <v>3976716.61</v>
      </c>
      <c r="F26" s="135">
        <v>305632.08</v>
      </c>
      <c r="G26" s="135">
        <v>11226554.04</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0" customWidth="1"/>
    <col min="3" max="3" width="20.1666666666667" style="151" customWidth="1"/>
    <col min="4" max="5" width="30.6666666666667" style="152" customWidth="1"/>
    <col min="6" max="6" width="21.8333333333333" style="152" customWidth="1"/>
    <col min="7" max="16384" width="10.6666666666667" style="1" customWidth="1"/>
  </cols>
  <sheetData>
    <row r="1" s="1" customFormat="1" customHeight="1" spans="1:6">
      <c r="A1" s="153"/>
      <c r="B1" s="153"/>
      <c r="C1" s="62"/>
      <c r="F1" s="154"/>
    </row>
    <row r="2" ht="30" customHeight="1" spans="1:6">
      <c r="A2" s="155" t="s">
        <v>123</v>
      </c>
      <c r="B2" s="156"/>
      <c r="C2" s="156"/>
      <c r="D2" s="156"/>
      <c r="E2" s="156"/>
      <c r="F2" s="156"/>
    </row>
    <row r="3" s="1" customFormat="1" ht="15.75" customHeight="1" spans="1:6">
      <c r="A3" s="6" t="s">
        <v>1</v>
      </c>
      <c r="B3" s="153"/>
      <c r="C3" s="62"/>
      <c r="F3" s="154" t="s">
        <v>124</v>
      </c>
    </row>
    <row r="4" s="149" customFormat="1" ht="19.5" customHeight="1" spans="1:6">
      <c r="A4" s="11" t="s">
        <v>125</v>
      </c>
      <c r="B4" s="17" t="s">
        <v>126</v>
      </c>
      <c r="C4" s="12" t="s">
        <v>127</v>
      </c>
      <c r="D4" s="13"/>
      <c r="E4" s="14"/>
      <c r="F4" s="17" t="s">
        <v>128</v>
      </c>
    </row>
    <row r="5" s="149" customFormat="1" ht="19.5" customHeight="1" spans="1:6">
      <c r="A5" s="19"/>
      <c r="B5" s="20"/>
      <c r="C5" s="64" t="s">
        <v>37</v>
      </c>
      <c r="D5" s="64" t="s">
        <v>129</v>
      </c>
      <c r="E5" s="64" t="s">
        <v>130</v>
      </c>
      <c r="F5" s="20"/>
    </row>
    <row r="6" s="149" customFormat="1" ht="18.75" customHeight="1" spans="1:6">
      <c r="A6" s="157">
        <v>1</v>
      </c>
      <c r="B6" s="157">
        <v>2</v>
      </c>
      <c r="C6" s="158">
        <v>3</v>
      </c>
      <c r="D6" s="157">
        <v>4</v>
      </c>
      <c r="E6" s="157">
        <v>5</v>
      </c>
      <c r="F6" s="157">
        <v>6</v>
      </c>
    </row>
    <row r="7" ht="18.75" customHeight="1" spans="1:6">
      <c r="A7" s="137">
        <v>14000</v>
      </c>
      <c r="B7" s="137"/>
      <c r="C7" s="159">
        <v>12000</v>
      </c>
      <c r="D7" s="137"/>
      <c r="E7" s="137">
        <v>12000</v>
      </c>
      <c r="F7" s="137">
        <v>2000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topLeftCell="A10" workbookViewId="0">
      <selection activeCell="X1" sqref="X1"/>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16384" width="10.6666666666667" style="1" customWidth="1"/>
  </cols>
  <sheetData>
    <row r="1" ht="13.5" customHeight="1" spans="2:24">
      <c r="B1" s="138"/>
      <c r="D1" s="139"/>
      <c r="E1" s="139"/>
      <c r="F1" s="139"/>
      <c r="G1" s="139"/>
      <c r="H1" s="70"/>
      <c r="I1" s="70"/>
      <c r="J1" s="3"/>
      <c r="K1" s="70"/>
      <c r="L1" s="70"/>
      <c r="M1" s="70"/>
      <c r="N1" s="70"/>
      <c r="O1" s="3"/>
      <c r="P1" s="3"/>
      <c r="Q1" s="3"/>
      <c r="R1" s="70"/>
      <c r="V1" s="138"/>
      <c r="X1" s="57"/>
    </row>
    <row r="2" ht="27.75" customHeight="1" spans="1:24">
      <c r="A2" s="50" t="s">
        <v>131</v>
      </c>
      <c r="B2" s="50"/>
      <c r="C2" s="50"/>
      <c r="D2" s="50"/>
      <c r="E2" s="50"/>
      <c r="F2" s="50"/>
      <c r="G2" s="50"/>
      <c r="H2" s="50"/>
      <c r="I2" s="50"/>
      <c r="J2" s="5"/>
      <c r="K2" s="50"/>
      <c r="L2" s="50"/>
      <c r="M2" s="50"/>
      <c r="N2" s="50"/>
      <c r="O2" s="5"/>
      <c r="P2" s="5"/>
      <c r="Q2" s="5"/>
      <c r="R2" s="50"/>
      <c r="S2" s="50"/>
      <c r="T2" s="50"/>
      <c r="U2" s="50"/>
      <c r="V2" s="50"/>
      <c r="W2" s="50"/>
      <c r="X2" s="50"/>
    </row>
    <row r="3" ht="18.75" customHeight="1" spans="1:24">
      <c r="A3" s="6" t="s">
        <v>1</v>
      </c>
      <c r="B3" s="140"/>
      <c r="C3" s="140"/>
      <c r="D3" s="140"/>
      <c r="E3" s="140"/>
      <c r="F3" s="140"/>
      <c r="G3" s="140"/>
      <c r="H3" s="72"/>
      <c r="I3" s="72"/>
      <c r="J3" s="8"/>
      <c r="K3" s="72"/>
      <c r="L3" s="72"/>
      <c r="M3" s="72"/>
      <c r="N3" s="72"/>
      <c r="O3" s="8"/>
      <c r="P3" s="8"/>
      <c r="Q3" s="8"/>
      <c r="R3" s="72"/>
      <c r="V3" s="138"/>
      <c r="X3" s="67" t="s">
        <v>124</v>
      </c>
    </row>
    <row r="4" ht="18" customHeight="1" spans="1:24">
      <c r="A4" s="10" t="s">
        <v>132</v>
      </c>
      <c r="B4" s="10" t="s">
        <v>133</v>
      </c>
      <c r="C4" s="10" t="s">
        <v>134</v>
      </c>
      <c r="D4" s="10" t="s">
        <v>135</v>
      </c>
      <c r="E4" s="10" t="s">
        <v>136</v>
      </c>
      <c r="F4" s="10" t="s">
        <v>137</v>
      </c>
      <c r="G4" s="10" t="s">
        <v>138</v>
      </c>
      <c r="H4" s="141" t="s">
        <v>139</v>
      </c>
      <c r="I4" s="91" t="s">
        <v>139</v>
      </c>
      <c r="J4" s="13"/>
      <c r="K4" s="91"/>
      <c r="L4" s="91"/>
      <c r="M4" s="91"/>
      <c r="N4" s="91"/>
      <c r="O4" s="13"/>
      <c r="P4" s="13"/>
      <c r="Q4" s="13"/>
      <c r="R4" s="90" t="s">
        <v>41</v>
      </c>
      <c r="S4" s="91" t="s">
        <v>42</v>
      </c>
      <c r="T4" s="91"/>
      <c r="U4" s="91"/>
      <c r="V4" s="91"/>
      <c r="W4" s="91"/>
      <c r="X4" s="146"/>
    </row>
    <row r="5" ht="18" customHeight="1" spans="1:24">
      <c r="A5" s="15"/>
      <c r="B5" s="115"/>
      <c r="C5" s="15"/>
      <c r="D5" s="15"/>
      <c r="E5" s="15"/>
      <c r="F5" s="15"/>
      <c r="G5" s="15"/>
      <c r="H5" s="113" t="s">
        <v>140</v>
      </c>
      <c r="I5" s="141" t="s">
        <v>38</v>
      </c>
      <c r="J5" s="13"/>
      <c r="K5" s="91"/>
      <c r="L5" s="91"/>
      <c r="M5" s="91"/>
      <c r="N5" s="146"/>
      <c r="O5" s="12" t="s">
        <v>141</v>
      </c>
      <c r="P5" s="13"/>
      <c r="Q5" s="14"/>
      <c r="R5" s="10" t="s">
        <v>41</v>
      </c>
      <c r="S5" s="141" t="s">
        <v>42</v>
      </c>
      <c r="T5" s="90" t="s">
        <v>43</v>
      </c>
      <c r="U5" s="91" t="s">
        <v>42</v>
      </c>
      <c r="V5" s="90" t="s">
        <v>45</v>
      </c>
      <c r="W5" s="90" t="s">
        <v>46</v>
      </c>
      <c r="X5" s="148" t="s">
        <v>47</v>
      </c>
    </row>
    <row r="6" customHeight="1" spans="1:24">
      <c r="A6" s="29"/>
      <c r="B6" s="29"/>
      <c r="C6" s="29"/>
      <c r="D6" s="29"/>
      <c r="E6" s="29"/>
      <c r="F6" s="29"/>
      <c r="G6" s="29"/>
      <c r="H6" s="29"/>
      <c r="I6" s="147" t="s">
        <v>142</v>
      </c>
      <c r="J6" s="148" t="s">
        <v>143</v>
      </c>
      <c r="K6" s="10" t="s">
        <v>144</v>
      </c>
      <c r="L6" s="10" t="s">
        <v>145</v>
      </c>
      <c r="M6" s="10" t="s">
        <v>146</v>
      </c>
      <c r="N6" s="10" t="s">
        <v>147</v>
      </c>
      <c r="O6" s="10" t="s">
        <v>38</v>
      </c>
      <c r="P6" s="10" t="s">
        <v>39</v>
      </c>
      <c r="Q6" s="10" t="s">
        <v>40</v>
      </c>
      <c r="R6" s="29"/>
      <c r="S6" s="10" t="s">
        <v>37</v>
      </c>
      <c r="T6" s="10" t="s">
        <v>43</v>
      </c>
      <c r="U6" s="10" t="s">
        <v>148</v>
      </c>
      <c r="V6" s="10" t="s">
        <v>45</v>
      </c>
      <c r="W6" s="10" t="s">
        <v>46</v>
      </c>
      <c r="X6" s="10" t="s">
        <v>47</v>
      </c>
    </row>
    <row r="7" ht="37.5" customHeight="1" spans="1:24">
      <c r="A7" s="142"/>
      <c r="B7" s="142"/>
      <c r="C7" s="142"/>
      <c r="D7" s="142"/>
      <c r="E7" s="142"/>
      <c r="F7" s="142"/>
      <c r="G7" s="142"/>
      <c r="H7" s="142"/>
      <c r="I7" s="94" t="s">
        <v>37</v>
      </c>
      <c r="J7" s="94" t="s">
        <v>149</v>
      </c>
      <c r="K7" s="18" t="s">
        <v>143</v>
      </c>
      <c r="L7" s="18" t="s">
        <v>145</v>
      </c>
      <c r="M7" s="18" t="s">
        <v>146</v>
      </c>
      <c r="N7" s="18" t="s">
        <v>147</v>
      </c>
      <c r="O7" s="18" t="s">
        <v>145</v>
      </c>
      <c r="P7" s="18" t="s">
        <v>146</v>
      </c>
      <c r="Q7" s="18" t="s">
        <v>147</v>
      </c>
      <c r="R7" s="18" t="s">
        <v>41</v>
      </c>
      <c r="S7" s="18" t="s">
        <v>37</v>
      </c>
      <c r="T7" s="18" t="s">
        <v>43</v>
      </c>
      <c r="U7" s="18" t="s">
        <v>148</v>
      </c>
      <c r="V7" s="18" t="s">
        <v>45</v>
      </c>
      <c r="W7" s="18" t="s">
        <v>46</v>
      </c>
      <c r="X7" s="18" t="s">
        <v>47</v>
      </c>
    </row>
    <row r="8" customHeight="1" spans="1:24">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row>
    <row r="9" ht="21" customHeight="1" spans="1:24">
      <c r="A9" s="143" t="s">
        <v>49</v>
      </c>
      <c r="B9" s="143"/>
      <c r="C9" s="143"/>
      <c r="D9" s="143"/>
      <c r="E9" s="143"/>
      <c r="F9" s="143"/>
      <c r="G9" s="143"/>
      <c r="H9" s="104">
        <v>4282348.69</v>
      </c>
      <c r="I9" s="104">
        <v>4282348.69</v>
      </c>
      <c r="J9" s="104"/>
      <c r="K9" s="104"/>
      <c r="L9" s="104"/>
      <c r="M9" s="104">
        <v>4282348.69</v>
      </c>
      <c r="N9" s="104"/>
      <c r="O9" s="104"/>
      <c r="P9" s="104"/>
      <c r="Q9" s="104"/>
      <c r="R9" s="104"/>
      <c r="S9" s="104"/>
      <c r="T9" s="104"/>
      <c r="U9" s="104"/>
      <c r="V9" s="104"/>
      <c r="W9" s="104"/>
      <c r="X9" s="104"/>
    </row>
    <row r="10" ht="27.75" customHeight="1" spans="1:24">
      <c r="A10" s="23" t="s">
        <v>150</v>
      </c>
      <c r="B10" s="23" t="s">
        <v>151</v>
      </c>
      <c r="C10" s="23" t="s">
        <v>152</v>
      </c>
      <c r="D10" s="23" t="s">
        <v>91</v>
      </c>
      <c r="E10" s="23" t="s">
        <v>153</v>
      </c>
      <c r="F10" s="23" t="s">
        <v>154</v>
      </c>
      <c r="G10" s="23" t="s">
        <v>155</v>
      </c>
      <c r="H10" s="104">
        <v>926604</v>
      </c>
      <c r="I10" s="104">
        <v>926604</v>
      </c>
      <c r="J10" s="104"/>
      <c r="K10" s="104"/>
      <c r="L10" s="104"/>
      <c r="M10" s="104">
        <v>926604</v>
      </c>
      <c r="N10" s="104"/>
      <c r="O10" s="104"/>
      <c r="P10" s="104"/>
      <c r="Q10" s="104"/>
      <c r="R10" s="104"/>
      <c r="S10" s="104"/>
      <c r="T10" s="104"/>
      <c r="U10" s="104"/>
      <c r="V10" s="104"/>
      <c r="W10" s="104"/>
      <c r="X10" s="104"/>
    </row>
    <row r="11" ht="27.75" customHeight="1" spans="1:24">
      <c r="A11" s="23" t="s">
        <v>150</v>
      </c>
      <c r="B11" s="23" t="s">
        <v>151</v>
      </c>
      <c r="C11" s="23" t="s">
        <v>152</v>
      </c>
      <c r="D11" s="23" t="s">
        <v>91</v>
      </c>
      <c r="E11" s="23" t="s">
        <v>153</v>
      </c>
      <c r="F11" s="23" t="s">
        <v>156</v>
      </c>
      <c r="G11" s="23" t="s">
        <v>157</v>
      </c>
      <c r="H11" s="104">
        <v>1212659.4</v>
      </c>
      <c r="I11" s="104">
        <v>1212659.4</v>
      </c>
      <c r="J11" s="104"/>
      <c r="K11" s="104"/>
      <c r="L11" s="104"/>
      <c r="M11" s="104">
        <v>1212659.4</v>
      </c>
      <c r="N11" s="104"/>
      <c r="O11" s="104"/>
      <c r="P11" s="104"/>
      <c r="Q11" s="104"/>
      <c r="R11" s="104"/>
      <c r="S11" s="104"/>
      <c r="T11" s="104"/>
      <c r="U11" s="104"/>
      <c r="V11" s="104"/>
      <c r="W11" s="104"/>
      <c r="X11" s="104"/>
    </row>
    <row r="12" ht="27.75" customHeight="1" spans="1:24">
      <c r="A12" s="23" t="s">
        <v>150</v>
      </c>
      <c r="B12" s="23" t="s">
        <v>151</v>
      </c>
      <c r="C12" s="23" t="s">
        <v>152</v>
      </c>
      <c r="D12" s="23" t="s">
        <v>91</v>
      </c>
      <c r="E12" s="23" t="s">
        <v>153</v>
      </c>
      <c r="F12" s="23" t="s">
        <v>158</v>
      </c>
      <c r="G12" s="23" t="s">
        <v>159</v>
      </c>
      <c r="H12" s="104">
        <v>77217</v>
      </c>
      <c r="I12" s="104">
        <v>77217</v>
      </c>
      <c r="J12" s="104"/>
      <c r="K12" s="104"/>
      <c r="L12" s="104"/>
      <c r="M12" s="104">
        <v>77217</v>
      </c>
      <c r="N12" s="104"/>
      <c r="O12" s="104"/>
      <c r="P12" s="104"/>
      <c r="Q12" s="104"/>
      <c r="R12" s="104"/>
      <c r="S12" s="104"/>
      <c r="T12" s="104"/>
      <c r="U12" s="104"/>
      <c r="V12" s="104"/>
      <c r="W12" s="104"/>
      <c r="X12" s="104"/>
    </row>
    <row r="13" ht="27.75" customHeight="1" spans="1:24">
      <c r="A13" s="23" t="s">
        <v>150</v>
      </c>
      <c r="B13" s="23" t="s">
        <v>160</v>
      </c>
      <c r="C13" s="23" t="s">
        <v>161</v>
      </c>
      <c r="D13" s="23" t="s">
        <v>91</v>
      </c>
      <c r="E13" s="23" t="s">
        <v>153</v>
      </c>
      <c r="F13" s="23" t="s">
        <v>158</v>
      </c>
      <c r="G13" s="23" t="s">
        <v>159</v>
      </c>
      <c r="H13" s="104">
        <v>242000.88</v>
      </c>
      <c r="I13" s="104">
        <v>242000.88</v>
      </c>
      <c r="J13" s="104"/>
      <c r="K13" s="104"/>
      <c r="L13" s="104"/>
      <c r="M13" s="104">
        <v>242000.88</v>
      </c>
      <c r="N13" s="104"/>
      <c r="O13" s="104"/>
      <c r="P13" s="104"/>
      <c r="Q13" s="104"/>
      <c r="R13" s="104"/>
      <c r="S13" s="104"/>
      <c r="T13" s="104"/>
      <c r="U13" s="104"/>
      <c r="V13" s="104"/>
      <c r="W13" s="104"/>
      <c r="X13" s="104"/>
    </row>
    <row r="14" ht="27.75" customHeight="1" spans="1:24">
      <c r="A14" s="23" t="s">
        <v>150</v>
      </c>
      <c r="B14" s="23" t="s">
        <v>162</v>
      </c>
      <c r="C14" s="23" t="s">
        <v>163</v>
      </c>
      <c r="D14" s="23" t="s">
        <v>91</v>
      </c>
      <c r="E14" s="23" t="s">
        <v>153</v>
      </c>
      <c r="F14" s="23" t="s">
        <v>158</v>
      </c>
      <c r="G14" s="23" t="s">
        <v>159</v>
      </c>
      <c r="H14" s="104">
        <v>403380</v>
      </c>
      <c r="I14" s="104">
        <v>403380</v>
      </c>
      <c r="J14" s="104"/>
      <c r="K14" s="104"/>
      <c r="L14" s="104"/>
      <c r="M14" s="104">
        <v>403380</v>
      </c>
      <c r="N14" s="104"/>
      <c r="O14" s="104"/>
      <c r="P14" s="104"/>
      <c r="Q14" s="104"/>
      <c r="R14" s="104"/>
      <c r="S14" s="104"/>
      <c r="T14" s="104"/>
      <c r="U14" s="104"/>
      <c r="V14" s="104"/>
      <c r="W14" s="104"/>
      <c r="X14" s="104"/>
    </row>
    <row r="15" ht="27.75" customHeight="1" spans="1:24">
      <c r="A15" s="23" t="s">
        <v>150</v>
      </c>
      <c r="B15" s="23" t="s">
        <v>164</v>
      </c>
      <c r="C15" s="23" t="s">
        <v>165</v>
      </c>
      <c r="D15" s="23" t="s">
        <v>67</v>
      </c>
      <c r="E15" s="23" t="s">
        <v>166</v>
      </c>
      <c r="F15" s="23" t="s">
        <v>167</v>
      </c>
      <c r="G15" s="23" t="s">
        <v>168</v>
      </c>
      <c r="H15" s="104">
        <v>406822.94</v>
      </c>
      <c r="I15" s="104">
        <v>406822.94</v>
      </c>
      <c r="J15" s="104"/>
      <c r="K15" s="104"/>
      <c r="L15" s="104"/>
      <c r="M15" s="104">
        <v>406822.94</v>
      </c>
      <c r="N15" s="104"/>
      <c r="O15" s="104"/>
      <c r="P15" s="104"/>
      <c r="Q15" s="104"/>
      <c r="R15" s="104"/>
      <c r="S15" s="104"/>
      <c r="T15" s="104"/>
      <c r="U15" s="104"/>
      <c r="V15" s="104"/>
      <c r="W15" s="104"/>
      <c r="X15" s="104"/>
    </row>
    <row r="16" ht="27.75" customHeight="1" spans="1:24">
      <c r="A16" s="23" t="s">
        <v>150</v>
      </c>
      <c r="B16" s="23" t="s">
        <v>164</v>
      </c>
      <c r="C16" s="23" t="s">
        <v>165</v>
      </c>
      <c r="D16" s="23" t="s">
        <v>77</v>
      </c>
      <c r="E16" s="23" t="s">
        <v>169</v>
      </c>
      <c r="F16" s="23" t="s">
        <v>170</v>
      </c>
      <c r="G16" s="23" t="s">
        <v>171</v>
      </c>
      <c r="H16" s="104">
        <v>292275.79</v>
      </c>
      <c r="I16" s="104">
        <v>292275.79</v>
      </c>
      <c r="J16" s="104"/>
      <c r="K16" s="104"/>
      <c r="L16" s="104"/>
      <c r="M16" s="104">
        <v>292275.79</v>
      </c>
      <c r="N16" s="104"/>
      <c r="O16" s="104"/>
      <c r="P16" s="104"/>
      <c r="Q16" s="104"/>
      <c r="R16" s="104"/>
      <c r="S16" s="104"/>
      <c r="T16" s="104"/>
      <c r="U16" s="104"/>
      <c r="V16" s="104"/>
      <c r="W16" s="104"/>
      <c r="X16" s="104"/>
    </row>
    <row r="17" ht="27.75" customHeight="1" spans="1:24">
      <c r="A17" s="23" t="s">
        <v>150</v>
      </c>
      <c r="B17" s="23" t="s">
        <v>164</v>
      </c>
      <c r="C17" s="23" t="s">
        <v>165</v>
      </c>
      <c r="D17" s="23" t="s">
        <v>79</v>
      </c>
      <c r="E17" s="23" t="s">
        <v>172</v>
      </c>
      <c r="F17" s="23" t="s">
        <v>173</v>
      </c>
      <c r="G17" s="23" t="s">
        <v>174</v>
      </c>
      <c r="H17" s="104">
        <v>5085.29</v>
      </c>
      <c r="I17" s="104">
        <v>5085.29</v>
      </c>
      <c r="J17" s="104"/>
      <c r="K17" s="104"/>
      <c r="L17" s="104"/>
      <c r="M17" s="104">
        <v>5085.29</v>
      </c>
      <c r="N17" s="104"/>
      <c r="O17" s="104"/>
      <c r="P17" s="104"/>
      <c r="Q17" s="104"/>
      <c r="R17" s="104"/>
      <c r="S17" s="104"/>
      <c r="T17" s="104"/>
      <c r="U17" s="104"/>
      <c r="V17" s="104"/>
      <c r="W17" s="104"/>
      <c r="X17" s="104"/>
    </row>
    <row r="18" ht="27.75" customHeight="1" spans="1:24">
      <c r="A18" s="23" t="s">
        <v>150</v>
      </c>
      <c r="B18" s="23" t="s">
        <v>164</v>
      </c>
      <c r="C18" s="23" t="s">
        <v>165</v>
      </c>
      <c r="D18" s="23" t="s">
        <v>91</v>
      </c>
      <c r="E18" s="23" t="s">
        <v>153</v>
      </c>
      <c r="F18" s="23" t="s">
        <v>173</v>
      </c>
      <c r="G18" s="23" t="s">
        <v>174</v>
      </c>
      <c r="H18" s="104">
        <v>633.3</v>
      </c>
      <c r="I18" s="104">
        <v>633.3</v>
      </c>
      <c r="J18" s="104"/>
      <c r="K18" s="104"/>
      <c r="L18" s="104"/>
      <c r="M18" s="104">
        <v>633.3</v>
      </c>
      <c r="N18" s="104"/>
      <c r="O18" s="104"/>
      <c r="P18" s="104"/>
      <c r="Q18" s="104"/>
      <c r="R18" s="104"/>
      <c r="S18" s="104"/>
      <c r="T18" s="104"/>
      <c r="U18" s="104"/>
      <c r="V18" s="104"/>
      <c r="W18" s="104"/>
      <c r="X18" s="104"/>
    </row>
    <row r="19" ht="27.75" customHeight="1" spans="1:24">
      <c r="A19" s="23" t="s">
        <v>150</v>
      </c>
      <c r="B19" s="23" t="s">
        <v>164</v>
      </c>
      <c r="C19" s="23" t="s">
        <v>165</v>
      </c>
      <c r="D19" s="23" t="s">
        <v>79</v>
      </c>
      <c r="E19" s="23" t="s">
        <v>172</v>
      </c>
      <c r="F19" s="23" t="s">
        <v>173</v>
      </c>
      <c r="G19" s="23" t="s">
        <v>174</v>
      </c>
      <c r="H19" s="104">
        <v>7750</v>
      </c>
      <c r="I19" s="104">
        <v>7750</v>
      </c>
      <c r="J19" s="104"/>
      <c r="K19" s="104"/>
      <c r="L19" s="104"/>
      <c r="M19" s="104">
        <v>7750</v>
      </c>
      <c r="N19" s="104"/>
      <c r="O19" s="104"/>
      <c r="P19" s="104"/>
      <c r="Q19" s="104"/>
      <c r="R19" s="104"/>
      <c r="S19" s="104"/>
      <c r="T19" s="104"/>
      <c r="U19" s="104"/>
      <c r="V19" s="104"/>
      <c r="W19" s="104"/>
      <c r="X19" s="104"/>
    </row>
    <row r="20" ht="27.75" customHeight="1" spans="1:24">
      <c r="A20" s="23" t="s">
        <v>150</v>
      </c>
      <c r="B20" s="23" t="s">
        <v>175</v>
      </c>
      <c r="C20" s="23" t="s">
        <v>176</v>
      </c>
      <c r="D20" s="23" t="s">
        <v>97</v>
      </c>
      <c r="E20" s="23" t="s">
        <v>176</v>
      </c>
      <c r="F20" s="23" t="s">
        <v>177</v>
      </c>
      <c r="G20" s="23" t="s">
        <v>176</v>
      </c>
      <c r="H20" s="104">
        <v>305117.21</v>
      </c>
      <c r="I20" s="104">
        <v>305117.21</v>
      </c>
      <c r="J20" s="104"/>
      <c r="K20" s="104"/>
      <c r="L20" s="104"/>
      <c r="M20" s="104">
        <v>305117.21</v>
      </c>
      <c r="N20" s="104"/>
      <c r="O20" s="104"/>
      <c r="P20" s="104"/>
      <c r="Q20" s="104"/>
      <c r="R20" s="104"/>
      <c r="S20" s="104"/>
      <c r="T20" s="104"/>
      <c r="U20" s="104"/>
      <c r="V20" s="104"/>
      <c r="W20" s="104"/>
      <c r="X20" s="104"/>
    </row>
    <row r="21" ht="27.75" customHeight="1" spans="1:24">
      <c r="A21" s="23" t="s">
        <v>150</v>
      </c>
      <c r="B21" s="23" t="s">
        <v>178</v>
      </c>
      <c r="C21" s="23" t="s">
        <v>179</v>
      </c>
      <c r="D21" s="23" t="s">
        <v>91</v>
      </c>
      <c r="E21" s="23" t="s">
        <v>153</v>
      </c>
      <c r="F21" s="23" t="s">
        <v>180</v>
      </c>
      <c r="G21" s="23" t="s">
        <v>181</v>
      </c>
      <c r="H21" s="104">
        <v>14556</v>
      </c>
      <c r="I21" s="104">
        <v>14556</v>
      </c>
      <c r="J21" s="104"/>
      <c r="K21" s="104"/>
      <c r="L21" s="104"/>
      <c r="M21" s="104">
        <v>14556</v>
      </c>
      <c r="N21" s="104"/>
      <c r="O21" s="104"/>
      <c r="P21" s="104"/>
      <c r="Q21" s="104"/>
      <c r="R21" s="104"/>
      <c r="S21" s="104"/>
      <c r="T21" s="104"/>
      <c r="U21" s="104"/>
      <c r="V21" s="104"/>
      <c r="W21" s="104"/>
      <c r="X21" s="104"/>
    </row>
    <row r="22" ht="27.75" customHeight="1" spans="1:24">
      <c r="A22" s="23" t="s">
        <v>150</v>
      </c>
      <c r="B22" s="23" t="s">
        <v>178</v>
      </c>
      <c r="C22" s="23" t="s">
        <v>179</v>
      </c>
      <c r="D22" s="23" t="s">
        <v>91</v>
      </c>
      <c r="E22" s="23" t="s">
        <v>153</v>
      </c>
      <c r="F22" s="23" t="s">
        <v>182</v>
      </c>
      <c r="G22" s="23" t="s">
        <v>183</v>
      </c>
      <c r="H22" s="104">
        <v>8580</v>
      </c>
      <c r="I22" s="104">
        <v>8580</v>
      </c>
      <c r="J22" s="104"/>
      <c r="K22" s="104"/>
      <c r="L22" s="104"/>
      <c r="M22" s="104">
        <v>8580</v>
      </c>
      <c r="N22" s="104"/>
      <c r="O22" s="104"/>
      <c r="P22" s="104"/>
      <c r="Q22" s="104"/>
      <c r="R22" s="104"/>
      <c r="S22" s="104"/>
      <c r="T22" s="104"/>
      <c r="U22" s="104"/>
      <c r="V22" s="104"/>
      <c r="W22" s="104"/>
      <c r="X22" s="104"/>
    </row>
    <row r="23" ht="27.75" customHeight="1" spans="1:24">
      <c r="A23" s="23" t="s">
        <v>150</v>
      </c>
      <c r="B23" s="23" t="s">
        <v>178</v>
      </c>
      <c r="C23" s="23" t="s">
        <v>179</v>
      </c>
      <c r="D23" s="23" t="s">
        <v>91</v>
      </c>
      <c r="E23" s="23" t="s">
        <v>153</v>
      </c>
      <c r="F23" s="23" t="s">
        <v>184</v>
      </c>
      <c r="G23" s="23" t="s">
        <v>185</v>
      </c>
      <c r="H23" s="104">
        <v>780</v>
      </c>
      <c r="I23" s="104">
        <v>780</v>
      </c>
      <c r="J23" s="104"/>
      <c r="K23" s="104"/>
      <c r="L23" s="104"/>
      <c r="M23" s="104">
        <v>780</v>
      </c>
      <c r="N23" s="104"/>
      <c r="O23" s="104"/>
      <c r="P23" s="104"/>
      <c r="Q23" s="104"/>
      <c r="R23" s="104"/>
      <c r="S23" s="104"/>
      <c r="T23" s="104"/>
      <c r="U23" s="104"/>
      <c r="V23" s="104"/>
      <c r="W23" s="104"/>
      <c r="X23" s="104"/>
    </row>
    <row r="24" ht="27.75" customHeight="1" spans="1:24">
      <c r="A24" s="23" t="s">
        <v>150</v>
      </c>
      <c r="B24" s="23" t="s">
        <v>178</v>
      </c>
      <c r="C24" s="23" t="s">
        <v>179</v>
      </c>
      <c r="D24" s="23" t="s">
        <v>91</v>
      </c>
      <c r="E24" s="23" t="s">
        <v>153</v>
      </c>
      <c r="F24" s="23" t="s">
        <v>186</v>
      </c>
      <c r="G24" s="23" t="s">
        <v>187</v>
      </c>
      <c r="H24" s="104">
        <v>6000</v>
      </c>
      <c r="I24" s="104">
        <v>6000</v>
      </c>
      <c r="J24" s="104"/>
      <c r="K24" s="104"/>
      <c r="L24" s="104"/>
      <c r="M24" s="104">
        <v>6000</v>
      </c>
      <c r="N24" s="104"/>
      <c r="O24" s="104"/>
      <c r="P24" s="104"/>
      <c r="Q24" s="104"/>
      <c r="R24" s="104"/>
      <c r="S24" s="104"/>
      <c r="T24" s="104"/>
      <c r="U24" s="104"/>
      <c r="V24" s="104"/>
      <c r="W24" s="104"/>
      <c r="X24" s="104"/>
    </row>
    <row r="25" ht="27.75" customHeight="1" spans="1:24">
      <c r="A25" s="23" t="s">
        <v>150</v>
      </c>
      <c r="B25" s="23" t="s">
        <v>178</v>
      </c>
      <c r="C25" s="23" t="s">
        <v>179</v>
      </c>
      <c r="D25" s="23" t="s">
        <v>91</v>
      </c>
      <c r="E25" s="23" t="s">
        <v>153</v>
      </c>
      <c r="F25" s="23" t="s">
        <v>188</v>
      </c>
      <c r="G25" s="23" t="s">
        <v>189</v>
      </c>
      <c r="H25" s="104">
        <v>34084</v>
      </c>
      <c r="I25" s="104">
        <v>34084</v>
      </c>
      <c r="J25" s="104"/>
      <c r="K25" s="104"/>
      <c r="L25" s="104"/>
      <c r="M25" s="104">
        <v>34084</v>
      </c>
      <c r="N25" s="104"/>
      <c r="O25" s="104"/>
      <c r="P25" s="104"/>
      <c r="Q25" s="104"/>
      <c r="R25" s="104"/>
      <c r="S25" s="104"/>
      <c r="T25" s="104"/>
      <c r="U25" s="104"/>
      <c r="V25" s="104"/>
      <c r="W25" s="104"/>
      <c r="X25" s="104"/>
    </row>
    <row r="26" ht="27.75" customHeight="1" spans="1:24">
      <c r="A26" s="23" t="s">
        <v>150</v>
      </c>
      <c r="B26" s="23" t="s">
        <v>190</v>
      </c>
      <c r="C26" s="23" t="s">
        <v>128</v>
      </c>
      <c r="D26" s="23" t="s">
        <v>91</v>
      </c>
      <c r="E26" s="23" t="s">
        <v>153</v>
      </c>
      <c r="F26" s="23" t="s">
        <v>191</v>
      </c>
      <c r="G26" s="23" t="s">
        <v>128</v>
      </c>
      <c r="H26" s="104">
        <v>2000</v>
      </c>
      <c r="I26" s="104">
        <v>2000</v>
      </c>
      <c r="J26" s="104"/>
      <c r="K26" s="104"/>
      <c r="L26" s="104"/>
      <c r="M26" s="104">
        <v>2000</v>
      </c>
      <c r="N26" s="104"/>
      <c r="O26" s="104"/>
      <c r="P26" s="104"/>
      <c r="Q26" s="104"/>
      <c r="R26" s="104"/>
      <c r="S26" s="104"/>
      <c r="T26" s="104"/>
      <c r="U26" s="104"/>
      <c r="V26" s="104"/>
      <c r="W26" s="104"/>
      <c r="X26" s="104"/>
    </row>
    <row r="27" ht="27.75" customHeight="1" spans="1:24">
      <c r="A27" s="23" t="s">
        <v>150</v>
      </c>
      <c r="B27" s="23" t="s">
        <v>192</v>
      </c>
      <c r="C27" s="23" t="s">
        <v>193</v>
      </c>
      <c r="D27" s="23" t="s">
        <v>91</v>
      </c>
      <c r="E27" s="23" t="s">
        <v>153</v>
      </c>
      <c r="F27" s="23" t="s">
        <v>194</v>
      </c>
      <c r="G27" s="23" t="s">
        <v>193</v>
      </c>
      <c r="H27" s="104">
        <v>18532.08</v>
      </c>
      <c r="I27" s="104">
        <v>18532.08</v>
      </c>
      <c r="J27" s="104"/>
      <c r="K27" s="104"/>
      <c r="L27" s="104"/>
      <c r="M27" s="104">
        <v>18532.08</v>
      </c>
      <c r="N27" s="104"/>
      <c r="O27" s="104"/>
      <c r="P27" s="104"/>
      <c r="Q27" s="104"/>
      <c r="R27" s="104"/>
      <c r="S27" s="104"/>
      <c r="T27" s="104"/>
      <c r="U27" s="104"/>
      <c r="V27" s="104"/>
      <c r="W27" s="104"/>
      <c r="X27" s="104"/>
    </row>
    <row r="28" ht="27.75" customHeight="1" spans="1:24">
      <c r="A28" s="23" t="s">
        <v>150</v>
      </c>
      <c r="B28" s="23" t="s">
        <v>195</v>
      </c>
      <c r="C28" s="23" t="s">
        <v>196</v>
      </c>
      <c r="D28" s="23" t="s">
        <v>91</v>
      </c>
      <c r="E28" s="23" t="s">
        <v>153</v>
      </c>
      <c r="F28" s="23" t="s">
        <v>197</v>
      </c>
      <c r="G28" s="23" t="s">
        <v>196</v>
      </c>
      <c r="H28" s="104">
        <v>12000</v>
      </c>
      <c r="I28" s="104">
        <v>12000</v>
      </c>
      <c r="J28" s="104"/>
      <c r="K28" s="104"/>
      <c r="L28" s="104"/>
      <c r="M28" s="104">
        <v>12000</v>
      </c>
      <c r="N28" s="104"/>
      <c r="O28" s="104"/>
      <c r="P28" s="104"/>
      <c r="Q28" s="104"/>
      <c r="R28" s="104"/>
      <c r="S28" s="104"/>
      <c r="T28" s="104"/>
      <c r="U28" s="104"/>
      <c r="V28" s="104"/>
      <c r="W28" s="104"/>
      <c r="X28" s="104"/>
    </row>
    <row r="29" ht="27.75" customHeight="1" spans="1:24">
      <c r="A29" s="23" t="s">
        <v>150</v>
      </c>
      <c r="B29" s="23" t="s">
        <v>198</v>
      </c>
      <c r="C29" s="23" t="s">
        <v>199</v>
      </c>
      <c r="D29" s="23" t="s">
        <v>91</v>
      </c>
      <c r="E29" s="23" t="s">
        <v>153</v>
      </c>
      <c r="F29" s="23" t="s">
        <v>200</v>
      </c>
      <c r="G29" s="23" t="s">
        <v>201</v>
      </c>
      <c r="H29" s="104">
        <v>207600</v>
      </c>
      <c r="I29" s="104">
        <v>207600</v>
      </c>
      <c r="J29" s="104"/>
      <c r="K29" s="104"/>
      <c r="L29" s="104"/>
      <c r="M29" s="104">
        <v>207600</v>
      </c>
      <c r="N29" s="104"/>
      <c r="O29" s="104"/>
      <c r="P29" s="104"/>
      <c r="Q29" s="104"/>
      <c r="R29" s="104"/>
      <c r="S29" s="104"/>
      <c r="T29" s="104"/>
      <c r="U29" s="104"/>
      <c r="V29" s="104"/>
      <c r="W29" s="104"/>
      <c r="X29" s="104"/>
    </row>
    <row r="30" ht="27.75" customHeight="1" spans="1:24">
      <c r="A30" s="23" t="s">
        <v>150</v>
      </c>
      <c r="B30" s="23" t="s">
        <v>202</v>
      </c>
      <c r="C30" s="23" t="s">
        <v>203</v>
      </c>
      <c r="D30" s="23" t="s">
        <v>65</v>
      </c>
      <c r="E30" s="23" t="s">
        <v>204</v>
      </c>
      <c r="F30" s="23" t="s">
        <v>205</v>
      </c>
      <c r="G30" s="23" t="s">
        <v>206</v>
      </c>
      <c r="H30" s="104">
        <v>1500</v>
      </c>
      <c r="I30" s="104">
        <v>1500</v>
      </c>
      <c r="J30" s="104"/>
      <c r="K30" s="104"/>
      <c r="L30" s="104"/>
      <c r="M30" s="104">
        <v>1500</v>
      </c>
      <c r="N30" s="104"/>
      <c r="O30" s="104"/>
      <c r="P30" s="104"/>
      <c r="Q30" s="104"/>
      <c r="R30" s="104"/>
      <c r="S30" s="104"/>
      <c r="T30" s="104"/>
      <c r="U30" s="104"/>
      <c r="V30" s="104"/>
      <c r="W30" s="104"/>
      <c r="X30" s="104"/>
    </row>
    <row r="31" ht="27.75" customHeight="1" spans="1:24">
      <c r="A31" s="23" t="s">
        <v>150</v>
      </c>
      <c r="B31" s="23" t="s">
        <v>207</v>
      </c>
      <c r="C31" s="23" t="s">
        <v>208</v>
      </c>
      <c r="D31" s="23" t="s">
        <v>65</v>
      </c>
      <c r="E31" s="23" t="s">
        <v>204</v>
      </c>
      <c r="F31" s="23" t="s">
        <v>209</v>
      </c>
      <c r="G31" s="23" t="s">
        <v>208</v>
      </c>
      <c r="H31" s="104">
        <v>65170.8</v>
      </c>
      <c r="I31" s="104">
        <v>65170.8</v>
      </c>
      <c r="J31" s="104"/>
      <c r="K31" s="104"/>
      <c r="L31" s="104"/>
      <c r="M31" s="104">
        <v>65170.8</v>
      </c>
      <c r="N31" s="104"/>
      <c r="O31" s="104"/>
      <c r="P31" s="104"/>
      <c r="Q31" s="104"/>
      <c r="R31" s="104"/>
      <c r="S31" s="104"/>
      <c r="T31" s="104"/>
      <c r="U31" s="104"/>
      <c r="V31" s="104"/>
      <c r="W31" s="104"/>
      <c r="X31" s="104"/>
    </row>
    <row r="32" ht="27.75" customHeight="1" spans="1:24">
      <c r="A32" s="23" t="s">
        <v>150</v>
      </c>
      <c r="B32" s="23" t="s">
        <v>210</v>
      </c>
      <c r="C32" s="23" t="s">
        <v>211</v>
      </c>
      <c r="D32" s="23" t="s">
        <v>77</v>
      </c>
      <c r="E32" s="23" t="s">
        <v>169</v>
      </c>
      <c r="F32" s="23" t="s">
        <v>212</v>
      </c>
      <c r="G32" s="23" t="s">
        <v>213</v>
      </c>
      <c r="H32" s="104">
        <v>32000</v>
      </c>
      <c r="I32" s="104">
        <v>32000</v>
      </c>
      <c r="J32" s="104"/>
      <c r="K32" s="104"/>
      <c r="L32" s="104"/>
      <c r="M32" s="104">
        <v>32000</v>
      </c>
      <c r="N32" s="104"/>
      <c r="O32" s="104"/>
      <c r="P32" s="104"/>
      <c r="Q32" s="104"/>
      <c r="R32" s="104"/>
      <c r="S32" s="104"/>
      <c r="T32" s="104"/>
      <c r="U32" s="104"/>
      <c r="V32" s="104"/>
      <c r="W32" s="104"/>
      <c r="X32" s="104"/>
    </row>
    <row r="33" ht="17.25" customHeight="1" spans="1:24">
      <c r="A33" s="32" t="s">
        <v>99</v>
      </c>
      <c r="B33" s="144"/>
      <c r="C33" s="144"/>
      <c r="D33" s="144"/>
      <c r="E33" s="144"/>
      <c r="F33" s="144"/>
      <c r="G33" s="145"/>
      <c r="H33" s="104">
        <v>4282348.69</v>
      </c>
      <c r="I33" s="104">
        <v>4282348.69</v>
      </c>
      <c r="J33" s="104"/>
      <c r="K33" s="104"/>
      <c r="L33" s="104"/>
      <c r="M33" s="104">
        <v>4282348.69</v>
      </c>
      <c r="N33" s="104"/>
      <c r="O33" s="104"/>
      <c r="P33" s="104"/>
      <c r="Q33" s="104"/>
      <c r="R33" s="104"/>
      <c r="S33" s="104"/>
      <c r="T33" s="104"/>
      <c r="U33" s="104"/>
      <c r="V33" s="104"/>
      <c r="W33" s="104"/>
      <c r="X33" s="104"/>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workbookViewId="0">
      <selection activeCell="I24" sqref="I24"/>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9" width="21.9444444444444" style="1" customWidth="1"/>
    <col min="10" max="10" width="22.1666666666667" style="1" customWidth="1"/>
    <col min="11" max="11" width="22.3888888888889"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16384" width="10.6666666666667" style="1" customWidth="1"/>
  </cols>
  <sheetData>
    <row r="1" ht="13.5" customHeight="1" spans="5:23">
      <c r="E1" s="2"/>
      <c r="F1" s="2"/>
      <c r="G1" s="2"/>
      <c r="H1" s="2"/>
      <c r="I1" s="3"/>
      <c r="J1" s="3"/>
      <c r="K1" s="3"/>
      <c r="L1" s="3"/>
      <c r="M1" s="3"/>
      <c r="N1" s="3"/>
      <c r="O1" s="3"/>
      <c r="P1" s="3"/>
      <c r="Q1" s="3"/>
      <c r="W1" s="37"/>
    </row>
    <row r="2" ht="27.75" customHeight="1" spans="1:23">
      <c r="A2" s="5" t="s">
        <v>214</v>
      </c>
      <c r="B2" s="5"/>
      <c r="C2" s="5"/>
      <c r="D2" s="5"/>
      <c r="E2" s="5"/>
      <c r="F2" s="5"/>
      <c r="G2" s="5"/>
      <c r="H2" s="5"/>
      <c r="I2" s="5"/>
      <c r="J2" s="5"/>
      <c r="K2" s="5"/>
      <c r="L2" s="5"/>
      <c r="M2" s="5"/>
      <c r="N2" s="5"/>
      <c r="O2" s="5"/>
      <c r="P2" s="5"/>
      <c r="Q2" s="5"/>
      <c r="R2" s="5"/>
      <c r="S2" s="5"/>
      <c r="T2" s="5"/>
      <c r="U2" s="5"/>
      <c r="V2" s="5"/>
      <c r="W2" s="5"/>
    </row>
    <row r="3" ht="13.5" customHeight="1" spans="1:23">
      <c r="A3" s="6" t="s">
        <v>1</v>
      </c>
      <c r="B3" s="7"/>
      <c r="C3" s="7"/>
      <c r="D3" s="7"/>
      <c r="E3" s="7"/>
      <c r="F3" s="7"/>
      <c r="G3" s="7"/>
      <c r="H3" s="7"/>
      <c r="I3" s="8"/>
      <c r="J3" s="8"/>
      <c r="K3" s="8"/>
      <c r="L3" s="8"/>
      <c r="M3" s="8"/>
      <c r="N3" s="8"/>
      <c r="O3" s="8"/>
      <c r="P3" s="8"/>
      <c r="Q3" s="8"/>
      <c r="W3" s="105" t="s">
        <v>124</v>
      </c>
    </row>
    <row r="4" ht="21.75" customHeight="1" spans="1:23">
      <c r="A4" s="10" t="s">
        <v>215</v>
      </c>
      <c r="B4" s="11" t="s">
        <v>133</v>
      </c>
      <c r="C4" s="10" t="s">
        <v>134</v>
      </c>
      <c r="D4" s="10" t="s">
        <v>132</v>
      </c>
      <c r="E4" s="11" t="s">
        <v>135</v>
      </c>
      <c r="F4" s="11" t="s">
        <v>136</v>
      </c>
      <c r="G4" s="11" t="s">
        <v>216</v>
      </c>
      <c r="H4" s="11" t="s">
        <v>217</v>
      </c>
      <c r="I4" s="17" t="s">
        <v>35</v>
      </c>
      <c r="J4" s="12" t="s">
        <v>218</v>
      </c>
      <c r="K4" s="13"/>
      <c r="L4" s="13"/>
      <c r="M4" s="14"/>
      <c r="N4" s="12" t="s">
        <v>141</v>
      </c>
      <c r="O4" s="13"/>
      <c r="P4" s="14"/>
      <c r="Q4" s="11" t="s">
        <v>41</v>
      </c>
      <c r="R4" s="12" t="s">
        <v>42</v>
      </c>
      <c r="S4" s="13"/>
      <c r="T4" s="13"/>
      <c r="U4" s="13"/>
      <c r="V4" s="13"/>
      <c r="W4" s="14"/>
    </row>
    <row r="5" ht="21.75" customHeight="1" spans="1:23">
      <c r="A5" s="15"/>
      <c r="B5" s="29"/>
      <c r="C5" s="15"/>
      <c r="D5" s="15"/>
      <c r="E5" s="16"/>
      <c r="F5" s="16"/>
      <c r="G5" s="16"/>
      <c r="H5" s="16"/>
      <c r="I5" s="29"/>
      <c r="J5" s="132" t="s">
        <v>38</v>
      </c>
      <c r="K5" s="133"/>
      <c r="L5" s="11" t="s">
        <v>39</v>
      </c>
      <c r="M5" s="11" t="s">
        <v>40</v>
      </c>
      <c r="N5" s="11" t="s">
        <v>38</v>
      </c>
      <c r="O5" s="11" t="s">
        <v>39</v>
      </c>
      <c r="P5" s="11" t="s">
        <v>40</v>
      </c>
      <c r="Q5" s="16"/>
      <c r="R5" s="11" t="s">
        <v>37</v>
      </c>
      <c r="S5" s="11" t="s">
        <v>43</v>
      </c>
      <c r="T5" s="11" t="s">
        <v>148</v>
      </c>
      <c r="U5" s="11" t="s">
        <v>45</v>
      </c>
      <c r="V5" s="11" t="s">
        <v>46</v>
      </c>
      <c r="W5" s="11" t="s">
        <v>47</v>
      </c>
    </row>
    <row r="6" ht="21" customHeight="1" spans="1:23">
      <c r="A6" s="29"/>
      <c r="B6" s="29"/>
      <c r="C6" s="29"/>
      <c r="D6" s="29"/>
      <c r="E6" s="29"/>
      <c r="F6" s="29"/>
      <c r="G6" s="29"/>
      <c r="H6" s="29"/>
      <c r="I6" s="29"/>
      <c r="J6" s="134" t="s">
        <v>37</v>
      </c>
      <c r="K6" s="100"/>
      <c r="L6" s="29"/>
      <c r="M6" s="29"/>
      <c r="N6" s="29"/>
      <c r="O6" s="29"/>
      <c r="P6" s="29"/>
      <c r="Q6" s="29"/>
      <c r="R6" s="29"/>
      <c r="S6" s="29"/>
      <c r="T6" s="29"/>
      <c r="U6" s="29"/>
      <c r="V6" s="29"/>
      <c r="W6" s="29"/>
    </row>
    <row r="7" ht="39.75" customHeight="1" spans="1:23">
      <c r="A7" s="18"/>
      <c r="B7" s="20"/>
      <c r="C7" s="18"/>
      <c r="D7" s="18"/>
      <c r="E7" s="19"/>
      <c r="F7" s="19"/>
      <c r="G7" s="19"/>
      <c r="H7" s="19"/>
      <c r="I7" s="20"/>
      <c r="J7" s="43" t="s">
        <v>37</v>
      </c>
      <c r="K7" s="43" t="s">
        <v>219</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29"/>
      <c r="B9" s="129"/>
      <c r="C9" s="23" t="s">
        <v>220</v>
      </c>
      <c r="D9" s="129"/>
      <c r="E9" s="129"/>
      <c r="F9" s="129"/>
      <c r="G9" s="129"/>
      <c r="H9" s="129"/>
      <c r="I9" s="135">
        <v>122688</v>
      </c>
      <c r="J9" s="135">
        <v>122688</v>
      </c>
      <c r="K9" s="135">
        <v>122688</v>
      </c>
      <c r="L9" s="135"/>
      <c r="M9" s="135"/>
      <c r="N9" s="104"/>
      <c r="O9" s="104"/>
      <c r="P9" s="25"/>
      <c r="Q9" s="135"/>
      <c r="R9" s="135"/>
      <c r="S9" s="135"/>
      <c r="T9" s="135"/>
      <c r="U9" s="104"/>
      <c r="V9" s="135"/>
      <c r="W9" s="135"/>
    </row>
    <row r="10" ht="21.75" customHeight="1" spans="1:23">
      <c r="A10" s="130" t="s">
        <v>221</v>
      </c>
      <c r="B10" s="130" t="s">
        <v>222</v>
      </c>
      <c r="C10" s="30" t="s">
        <v>220</v>
      </c>
      <c r="D10" s="130" t="s">
        <v>49</v>
      </c>
      <c r="E10" s="130" t="s">
        <v>71</v>
      </c>
      <c r="F10" s="130" t="s">
        <v>223</v>
      </c>
      <c r="G10" s="130" t="s">
        <v>224</v>
      </c>
      <c r="H10" s="130" t="s">
        <v>225</v>
      </c>
      <c r="I10" s="136">
        <v>122688</v>
      </c>
      <c r="J10" s="136">
        <v>122688</v>
      </c>
      <c r="K10" s="136">
        <v>122688</v>
      </c>
      <c r="L10" s="136"/>
      <c r="M10" s="136"/>
      <c r="N10" s="137"/>
      <c r="O10" s="137"/>
      <c r="P10" s="31"/>
      <c r="Q10" s="136"/>
      <c r="R10" s="136"/>
      <c r="S10" s="136"/>
      <c r="T10" s="136"/>
      <c r="U10" s="137"/>
      <c r="V10" s="136"/>
      <c r="W10" s="136"/>
    </row>
    <row r="11" ht="21.75" customHeight="1" spans="1:23">
      <c r="A11" s="131"/>
      <c r="B11" s="131"/>
      <c r="C11" s="23" t="s">
        <v>226</v>
      </c>
      <c r="D11" s="131"/>
      <c r="E11" s="131"/>
      <c r="F11" s="131"/>
      <c r="G11" s="131"/>
      <c r="H11" s="131"/>
      <c r="I11" s="135">
        <v>20000</v>
      </c>
      <c r="J11" s="135">
        <v>20000</v>
      </c>
      <c r="K11" s="135">
        <v>20000</v>
      </c>
      <c r="L11" s="135"/>
      <c r="M11" s="135"/>
      <c r="N11" s="104"/>
      <c r="O11" s="104"/>
      <c r="P11" s="131"/>
      <c r="Q11" s="135"/>
      <c r="R11" s="135"/>
      <c r="S11" s="135"/>
      <c r="T11" s="135"/>
      <c r="U11" s="104"/>
      <c r="V11" s="135"/>
      <c r="W11" s="135"/>
    </row>
    <row r="12" ht="21.75" customHeight="1" spans="1:23">
      <c r="A12" s="130" t="s">
        <v>227</v>
      </c>
      <c r="B12" s="130" t="s">
        <v>228</v>
      </c>
      <c r="C12" s="30" t="s">
        <v>226</v>
      </c>
      <c r="D12" s="130" t="s">
        <v>49</v>
      </c>
      <c r="E12" s="130" t="s">
        <v>91</v>
      </c>
      <c r="F12" s="130" t="s">
        <v>153</v>
      </c>
      <c r="G12" s="130" t="s">
        <v>188</v>
      </c>
      <c r="H12" s="130" t="s">
        <v>189</v>
      </c>
      <c r="I12" s="136">
        <v>10000</v>
      </c>
      <c r="J12" s="136">
        <v>10000</v>
      </c>
      <c r="K12" s="136">
        <v>10000</v>
      </c>
      <c r="L12" s="136"/>
      <c r="M12" s="136"/>
      <c r="N12" s="137"/>
      <c r="O12" s="137"/>
      <c r="P12" s="131"/>
      <c r="Q12" s="136"/>
      <c r="R12" s="136"/>
      <c r="S12" s="136"/>
      <c r="T12" s="136"/>
      <c r="U12" s="137"/>
      <c r="V12" s="136"/>
      <c r="W12" s="136"/>
    </row>
    <row r="13" ht="21.75" customHeight="1" spans="1:23">
      <c r="A13" s="130" t="s">
        <v>227</v>
      </c>
      <c r="B13" s="130" t="s">
        <v>228</v>
      </c>
      <c r="C13" s="30" t="s">
        <v>226</v>
      </c>
      <c r="D13" s="130" t="s">
        <v>49</v>
      </c>
      <c r="E13" s="130" t="s">
        <v>91</v>
      </c>
      <c r="F13" s="130" t="s">
        <v>153</v>
      </c>
      <c r="G13" s="130" t="s">
        <v>186</v>
      </c>
      <c r="H13" s="130" t="s">
        <v>187</v>
      </c>
      <c r="I13" s="136">
        <v>10000</v>
      </c>
      <c r="J13" s="136">
        <v>10000</v>
      </c>
      <c r="K13" s="136">
        <v>10000</v>
      </c>
      <c r="L13" s="136"/>
      <c r="M13" s="136"/>
      <c r="N13" s="137"/>
      <c r="O13" s="137"/>
      <c r="P13" s="131"/>
      <c r="Q13" s="136"/>
      <c r="R13" s="136"/>
      <c r="S13" s="136"/>
      <c r="T13" s="136"/>
      <c r="U13" s="137"/>
      <c r="V13" s="136"/>
      <c r="W13" s="136"/>
    </row>
    <row r="14" ht="21.75" customHeight="1" spans="1:23">
      <c r="A14" s="131"/>
      <c r="B14" s="131"/>
      <c r="C14" s="23" t="s">
        <v>229</v>
      </c>
      <c r="D14" s="131"/>
      <c r="E14" s="131"/>
      <c r="F14" s="131"/>
      <c r="G14" s="131"/>
      <c r="H14" s="131"/>
      <c r="I14" s="135">
        <v>4315923</v>
      </c>
      <c r="J14" s="135">
        <v>4315923</v>
      </c>
      <c r="K14" s="135">
        <v>4315923</v>
      </c>
      <c r="L14" s="135"/>
      <c r="M14" s="135"/>
      <c r="N14" s="104"/>
      <c r="O14" s="104"/>
      <c r="P14" s="131"/>
      <c r="Q14" s="135"/>
      <c r="R14" s="135"/>
      <c r="S14" s="135"/>
      <c r="T14" s="135"/>
      <c r="U14" s="104"/>
      <c r="V14" s="135"/>
      <c r="W14" s="135"/>
    </row>
    <row r="15" ht="21.75" customHeight="1" spans="1:23">
      <c r="A15" s="130" t="s">
        <v>221</v>
      </c>
      <c r="B15" s="130" t="s">
        <v>230</v>
      </c>
      <c r="C15" s="30" t="s">
        <v>229</v>
      </c>
      <c r="D15" s="130" t="s">
        <v>49</v>
      </c>
      <c r="E15" s="130" t="s">
        <v>87</v>
      </c>
      <c r="F15" s="130" t="s">
        <v>231</v>
      </c>
      <c r="G15" s="130" t="s">
        <v>212</v>
      </c>
      <c r="H15" s="130" t="s">
        <v>213</v>
      </c>
      <c r="I15" s="136">
        <v>4315923</v>
      </c>
      <c r="J15" s="136">
        <v>4315923</v>
      </c>
      <c r="K15" s="136">
        <v>4315923</v>
      </c>
      <c r="L15" s="136"/>
      <c r="M15" s="136"/>
      <c r="N15" s="137"/>
      <c r="O15" s="137"/>
      <c r="P15" s="131"/>
      <c r="Q15" s="136"/>
      <c r="R15" s="136"/>
      <c r="S15" s="136"/>
      <c r="T15" s="136"/>
      <c r="U15" s="137"/>
      <c r="V15" s="136"/>
      <c r="W15" s="136"/>
    </row>
    <row r="16" ht="21.75" customHeight="1" spans="1:23">
      <c r="A16" s="131"/>
      <c r="B16" s="131"/>
      <c r="C16" s="23" t="s">
        <v>232</v>
      </c>
      <c r="D16" s="131"/>
      <c r="E16" s="131"/>
      <c r="F16" s="131"/>
      <c r="G16" s="131"/>
      <c r="H16" s="131"/>
      <c r="I16" s="135">
        <v>5767943.04</v>
      </c>
      <c r="J16" s="135">
        <v>5767943.04</v>
      </c>
      <c r="K16" s="135">
        <v>5767943.04</v>
      </c>
      <c r="L16" s="135"/>
      <c r="M16" s="135"/>
      <c r="N16" s="104"/>
      <c r="O16" s="104"/>
      <c r="P16" s="131"/>
      <c r="Q16" s="135"/>
      <c r="R16" s="135"/>
      <c r="S16" s="135"/>
      <c r="T16" s="135"/>
      <c r="U16" s="104"/>
      <c r="V16" s="135"/>
      <c r="W16" s="135"/>
    </row>
    <row r="17" ht="21.75" customHeight="1" spans="1:23">
      <c r="A17" s="130" t="s">
        <v>221</v>
      </c>
      <c r="B17" s="130" t="s">
        <v>233</v>
      </c>
      <c r="C17" s="30" t="s">
        <v>232</v>
      </c>
      <c r="D17" s="130" t="s">
        <v>49</v>
      </c>
      <c r="E17" s="130" t="s">
        <v>83</v>
      </c>
      <c r="F17" s="130" t="s">
        <v>234</v>
      </c>
      <c r="G17" s="130" t="s">
        <v>235</v>
      </c>
      <c r="H17" s="130" t="s">
        <v>236</v>
      </c>
      <c r="I17" s="136">
        <v>5767943.04</v>
      </c>
      <c r="J17" s="136">
        <v>5767943.04</v>
      </c>
      <c r="K17" s="136">
        <v>5767943.04</v>
      </c>
      <c r="L17" s="136"/>
      <c r="M17" s="136"/>
      <c r="N17" s="137"/>
      <c r="O17" s="137"/>
      <c r="P17" s="131"/>
      <c r="Q17" s="136"/>
      <c r="R17" s="136"/>
      <c r="S17" s="136"/>
      <c r="T17" s="136"/>
      <c r="U17" s="137"/>
      <c r="V17" s="136"/>
      <c r="W17" s="136"/>
    </row>
    <row r="18" ht="21.75" customHeight="1" spans="1:23">
      <c r="A18" s="131"/>
      <c r="B18" s="131"/>
      <c r="C18" s="23" t="s">
        <v>237</v>
      </c>
      <c r="D18" s="131"/>
      <c r="E18" s="131"/>
      <c r="F18" s="131"/>
      <c r="G18" s="131"/>
      <c r="H18" s="131"/>
      <c r="I18" s="135">
        <v>1000000</v>
      </c>
      <c r="J18" s="135">
        <v>1000000</v>
      </c>
      <c r="K18" s="135">
        <v>1000000</v>
      </c>
      <c r="L18" s="135"/>
      <c r="M18" s="135"/>
      <c r="N18" s="104"/>
      <c r="O18" s="104"/>
      <c r="P18" s="131"/>
      <c r="Q18" s="135"/>
      <c r="R18" s="135"/>
      <c r="S18" s="135"/>
      <c r="T18" s="135"/>
      <c r="U18" s="104"/>
      <c r="V18" s="135"/>
      <c r="W18" s="135"/>
    </row>
    <row r="19" ht="21.75" customHeight="1" spans="1:23">
      <c r="A19" s="130" t="s">
        <v>221</v>
      </c>
      <c r="B19" s="130" t="s">
        <v>238</v>
      </c>
      <c r="C19" s="30" t="s">
        <v>237</v>
      </c>
      <c r="D19" s="130" t="s">
        <v>49</v>
      </c>
      <c r="E19" s="130" t="s">
        <v>87</v>
      </c>
      <c r="F19" s="130" t="s">
        <v>231</v>
      </c>
      <c r="G19" s="130" t="s">
        <v>212</v>
      </c>
      <c r="H19" s="130" t="s">
        <v>213</v>
      </c>
      <c r="I19" s="136">
        <v>1000000</v>
      </c>
      <c r="J19" s="136">
        <v>1000000</v>
      </c>
      <c r="K19" s="136">
        <v>1000000</v>
      </c>
      <c r="L19" s="136"/>
      <c r="M19" s="136"/>
      <c r="N19" s="137"/>
      <c r="O19" s="137"/>
      <c r="P19" s="131"/>
      <c r="Q19" s="136"/>
      <c r="R19" s="136"/>
      <c r="S19" s="136"/>
      <c r="T19" s="136"/>
      <c r="U19" s="137"/>
      <c r="V19" s="136"/>
      <c r="W19" s="136"/>
    </row>
    <row r="20" ht="18.75" customHeight="1" spans="1:23">
      <c r="A20" s="32" t="s">
        <v>99</v>
      </c>
      <c r="B20" s="33"/>
      <c r="C20" s="33"/>
      <c r="D20" s="33"/>
      <c r="E20" s="33"/>
      <c r="F20" s="33"/>
      <c r="G20" s="33"/>
      <c r="H20" s="34"/>
      <c r="I20" s="135">
        <v>11226554.04</v>
      </c>
      <c r="J20" s="135">
        <v>11226554.04</v>
      </c>
      <c r="K20" s="136">
        <v>11226554.04</v>
      </c>
      <c r="L20" s="135"/>
      <c r="M20" s="135"/>
      <c r="N20" s="135"/>
      <c r="O20" s="135"/>
      <c r="P20" s="25"/>
      <c r="Q20" s="135"/>
      <c r="R20" s="135"/>
      <c r="S20" s="135"/>
      <c r="T20" s="135"/>
      <c r="U20" s="137"/>
      <c r="V20" s="135"/>
      <c r="W20" s="135"/>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1"/>
  <sheetViews>
    <sheetView topLeftCell="B2" workbookViewId="0">
      <selection activeCell="D11" sqref="D11"/>
    </sheetView>
  </sheetViews>
  <sheetFormatPr defaultColWidth="10.6666666666667" defaultRowHeight="12" customHeight="1"/>
  <cols>
    <col min="1" max="1" width="40" style="35" customWidth="1"/>
    <col min="2" max="2" width="17.6666666666667" style="36" customWidth="1"/>
    <col min="3" max="3" width="56" style="35" customWidth="1"/>
    <col min="4" max="4" width="20.1666666666667" style="35" customWidth="1"/>
    <col min="5" max="5" width="15.5" style="35" customWidth="1"/>
    <col min="6" max="6" width="27.5" style="35" customWidth="1"/>
    <col min="7" max="7" width="13.1666666666667" style="36" customWidth="1"/>
    <col min="8" max="8" width="15.3333333333333" style="35" customWidth="1"/>
    <col min="9" max="10" width="14.5" style="36" customWidth="1"/>
    <col min="11" max="11" width="98.1666666666667" style="35" customWidth="1"/>
    <col min="12" max="16384" width="10.6666666666667" style="36" customWidth="1"/>
  </cols>
  <sheetData>
    <row r="1" ht="15" customHeight="1" spans="11:11">
      <c r="K1" s="95"/>
    </row>
    <row r="2" ht="28.5" customHeight="1" spans="1:11">
      <c r="A2" s="49" t="s">
        <v>239</v>
      </c>
      <c r="B2" s="50"/>
      <c r="C2" s="5"/>
      <c r="D2" s="5"/>
      <c r="E2" s="5"/>
      <c r="F2" s="5"/>
      <c r="G2" s="50"/>
      <c r="H2" s="5"/>
      <c r="I2" s="50"/>
      <c r="J2" s="50"/>
      <c r="K2" s="5"/>
    </row>
    <row r="3" ht="17.25" customHeight="1" spans="1:2">
      <c r="A3" s="51" t="s">
        <v>1</v>
      </c>
      <c r="B3" s="52"/>
    </row>
    <row r="4" ht="44.25" customHeight="1" spans="1:11">
      <c r="A4" s="43" t="s">
        <v>240</v>
      </c>
      <c r="B4" s="53" t="s">
        <v>133</v>
      </c>
      <c r="C4" s="43" t="s">
        <v>241</v>
      </c>
      <c r="D4" s="43" t="s">
        <v>242</v>
      </c>
      <c r="E4" s="43" t="s">
        <v>243</v>
      </c>
      <c r="F4" s="43" t="s">
        <v>244</v>
      </c>
      <c r="G4" s="53" t="s">
        <v>245</v>
      </c>
      <c r="H4" s="43" t="s">
        <v>246</v>
      </c>
      <c r="I4" s="53" t="s">
        <v>247</v>
      </c>
      <c r="J4" s="53" t="s">
        <v>248</v>
      </c>
      <c r="K4" s="43" t="s">
        <v>249</v>
      </c>
    </row>
    <row r="5" ht="14.25" customHeight="1" spans="1:11">
      <c r="A5" s="43">
        <v>1</v>
      </c>
      <c r="B5" s="53">
        <v>2</v>
      </c>
      <c r="C5" s="43">
        <v>3</v>
      </c>
      <c r="D5" s="43">
        <v>4</v>
      </c>
      <c r="E5" s="43">
        <v>5</v>
      </c>
      <c r="F5" s="43">
        <v>6</v>
      </c>
      <c r="G5" s="53">
        <v>7</v>
      </c>
      <c r="H5" s="43">
        <v>8</v>
      </c>
      <c r="I5" s="53">
        <v>9</v>
      </c>
      <c r="J5" s="53">
        <v>10</v>
      </c>
      <c r="K5" s="43">
        <v>11</v>
      </c>
    </row>
    <row r="6" ht="42" customHeight="1" spans="1:11">
      <c r="A6" s="30" t="s">
        <v>49</v>
      </c>
      <c r="B6" s="54"/>
      <c r="C6" s="44"/>
      <c r="D6" s="44"/>
      <c r="E6" s="44"/>
      <c r="F6" s="55"/>
      <c r="G6" s="56"/>
      <c r="H6" s="55"/>
      <c r="I6" s="56"/>
      <c r="J6" s="56"/>
      <c r="K6" s="55"/>
    </row>
    <row r="7" ht="54.75" customHeight="1" spans="1:11">
      <c r="A7" s="124" t="s">
        <v>250</v>
      </c>
      <c r="B7" s="124" t="s">
        <v>222</v>
      </c>
      <c r="C7" s="124" t="s">
        <v>251</v>
      </c>
      <c r="D7" s="23" t="s">
        <v>252</v>
      </c>
      <c r="E7" s="23" t="s">
        <v>253</v>
      </c>
      <c r="F7" s="30" t="s">
        <v>254</v>
      </c>
      <c r="G7" s="23" t="s">
        <v>255</v>
      </c>
      <c r="H7" s="30" t="s">
        <v>256</v>
      </c>
      <c r="I7" s="23" t="s">
        <v>257</v>
      </c>
      <c r="J7" s="23" t="s">
        <v>258</v>
      </c>
      <c r="K7" s="30" t="s">
        <v>251</v>
      </c>
    </row>
    <row r="8" ht="54.75" customHeight="1" spans="1:11">
      <c r="A8" s="125"/>
      <c r="B8" s="126"/>
      <c r="C8" s="125"/>
      <c r="D8" s="23" t="s">
        <v>252</v>
      </c>
      <c r="E8" s="23" t="s">
        <v>259</v>
      </c>
      <c r="F8" s="30" t="s">
        <v>260</v>
      </c>
      <c r="G8" s="23" t="s">
        <v>255</v>
      </c>
      <c r="H8" s="30" t="s">
        <v>261</v>
      </c>
      <c r="I8" s="23" t="s">
        <v>262</v>
      </c>
      <c r="J8" s="23" t="s">
        <v>258</v>
      </c>
      <c r="K8" s="30" t="s">
        <v>251</v>
      </c>
    </row>
    <row r="9" ht="54.75" customHeight="1" spans="1:11">
      <c r="A9" s="125"/>
      <c r="B9" s="126"/>
      <c r="C9" s="125"/>
      <c r="D9" s="23" t="s">
        <v>252</v>
      </c>
      <c r="E9" s="23" t="s">
        <v>259</v>
      </c>
      <c r="F9" s="30" t="s">
        <v>263</v>
      </c>
      <c r="G9" s="23" t="s">
        <v>255</v>
      </c>
      <c r="H9" s="30" t="s">
        <v>261</v>
      </c>
      <c r="I9" s="23" t="s">
        <v>262</v>
      </c>
      <c r="J9" s="23" t="s">
        <v>258</v>
      </c>
      <c r="K9" s="30" t="s">
        <v>251</v>
      </c>
    </row>
    <row r="10" ht="54.75" customHeight="1" spans="1:11">
      <c r="A10" s="125"/>
      <c r="B10" s="126"/>
      <c r="C10" s="125"/>
      <c r="D10" s="23" t="s">
        <v>252</v>
      </c>
      <c r="E10" s="23" t="s">
        <v>259</v>
      </c>
      <c r="F10" s="30" t="s">
        <v>264</v>
      </c>
      <c r="G10" s="23" t="s">
        <v>255</v>
      </c>
      <c r="H10" s="30" t="s">
        <v>261</v>
      </c>
      <c r="I10" s="23" t="s">
        <v>262</v>
      </c>
      <c r="J10" s="23" t="s">
        <v>258</v>
      </c>
      <c r="K10" s="30" t="s">
        <v>251</v>
      </c>
    </row>
    <row r="11" ht="54.75" customHeight="1" spans="1:11">
      <c r="A11" s="125"/>
      <c r="B11" s="126"/>
      <c r="C11" s="125"/>
      <c r="D11" s="23" t="s">
        <v>252</v>
      </c>
      <c r="E11" s="23" t="s">
        <v>265</v>
      </c>
      <c r="F11" s="30" t="s">
        <v>266</v>
      </c>
      <c r="G11" s="23" t="s">
        <v>255</v>
      </c>
      <c r="H11" s="30" t="s">
        <v>267</v>
      </c>
      <c r="I11" s="23" t="s">
        <v>268</v>
      </c>
      <c r="J11" s="23" t="s">
        <v>258</v>
      </c>
      <c r="K11" s="30" t="s">
        <v>251</v>
      </c>
    </row>
    <row r="12" ht="54.75" customHeight="1" spans="1:11">
      <c r="A12" s="125"/>
      <c r="B12" s="126"/>
      <c r="C12" s="125"/>
      <c r="D12" s="23" t="s">
        <v>252</v>
      </c>
      <c r="E12" s="23" t="s">
        <v>269</v>
      </c>
      <c r="F12" s="30" t="s">
        <v>270</v>
      </c>
      <c r="G12" s="23" t="s">
        <v>255</v>
      </c>
      <c r="H12" s="30" t="s">
        <v>271</v>
      </c>
      <c r="I12" s="23" t="s">
        <v>272</v>
      </c>
      <c r="J12" s="23" t="s">
        <v>258</v>
      </c>
      <c r="K12" s="30" t="s">
        <v>251</v>
      </c>
    </row>
    <row r="13" ht="54.75" customHeight="1" spans="1:11">
      <c r="A13" s="125"/>
      <c r="B13" s="126"/>
      <c r="C13" s="125"/>
      <c r="D13" s="23" t="s">
        <v>273</v>
      </c>
      <c r="E13" s="23" t="s">
        <v>274</v>
      </c>
      <c r="F13" s="30" t="s">
        <v>275</v>
      </c>
      <c r="G13" s="23" t="s">
        <v>255</v>
      </c>
      <c r="H13" s="30" t="s">
        <v>261</v>
      </c>
      <c r="I13" s="23" t="s">
        <v>262</v>
      </c>
      <c r="J13" s="23" t="s">
        <v>258</v>
      </c>
      <c r="K13" s="30" t="s">
        <v>251</v>
      </c>
    </row>
    <row r="14" ht="54.75" customHeight="1" spans="1:11">
      <c r="A14" s="125"/>
      <c r="B14" s="126"/>
      <c r="C14" s="125"/>
      <c r="D14" s="23" t="s">
        <v>273</v>
      </c>
      <c r="E14" s="23" t="s">
        <v>274</v>
      </c>
      <c r="F14" s="30" t="s">
        <v>276</v>
      </c>
      <c r="G14" s="23" t="s">
        <v>255</v>
      </c>
      <c r="H14" s="30" t="s">
        <v>277</v>
      </c>
      <c r="I14" s="23" t="s">
        <v>278</v>
      </c>
      <c r="J14" s="23" t="s">
        <v>258</v>
      </c>
      <c r="K14" s="30" t="s">
        <v>251</v>
      </c>
    </row>
    <row r="15" ht="54.75" customHeight="1" spans="1:11">
      <c r="A15" s="127"/>
      <c r="B15" s="128"/>
      <c r="C15" s="127"/>
      <c r="D15" s="23" t="s">
        <v>279</v>
      </c>
      <c r="E15" s="23" t="s">
        <v>280</v>
      </c>
      <c r="F15" s="30" t="s">
        <v>281</v>
      </c>
      <c r="G15" s="23" t="s">
        <v>255</v>
      </c>
      <c r="H15" s="30" t="s">
        <v>282</v>
      </c>
      <c r="I15" s="23" t="s">
        <v>262</v>
      </c>
      <c r="J15" s="23" t="s">
        <v>258</v>
      </c>
      <c r="K15" s="30" t="s">
        <v>251</v>
      </c>
    </row>
    <row r="16" ht="54.75" customHeight="1" spans="1:11">
      <c r="A16" s="124" t="s">
        <v>283</v>
      </c>
      <c r="B16" s="124" t="s">
        <v>230</v>
      </c>
      <c r="C16" s="124" t="s">
        <v>284</v>
      </c>
      <c r="D16" s="23" t="s">
        <v>252</v>
      </c>
      <c r="E16" s="23" t="s">
        <v>253</v>
      </c>
      <c r="F16" s="30" t="s">
        <v>285</v>
      </c>
      <c r="G16" s="23" t="s">
        <v>286</v>
      </c>
      <c r="H16" s="30" t="s">
        <v>287</v>
      </c>
      <c r="I16" s="23" t="s">
        <v>257</v>
      </c>
      <c r="J16" s="23" t="s">
        <v>288</v>
      </c>
      <c r="K16" s="30" t="s">
        <v>289</v>
      </c>
    </row>
    <row r="17" ht="54.75" customHeight="1" spans="1:11">
      <c r="A17" s="125"/>
      <c r="B17" s="126"/>
      <c r="C17" s="125"/>
      <c r="D17" s="23" t="s">
        <v>252</v>
      </c>
      <c r="E17" s="23" t="s">
        <v>259</v>
      </c>
      <c r="F17" s="30" t="s">
        <v>264</v>
      </c>
      <c r="G17" s="23" t="s">
        <v>255</v>
      </c>
      <c r="H17" s="30" t="s">
        <v>261</v>
      </c>
      <c r="I17" s="23" t="s">
        <v>262</v>
      </c>
      <c r="J17" s="23" t="s">
        <v>288</v>
      </c>
      <c r="K17" s="30" t="s">
        <v>290</v>
      </c>
    </row>
    <row r="18" ht="54.75" customHeight="1" spans="1:11">
      <c r="A18" s="125"/>
      <c r="B18" s="126"/>
      <c r="C18" s="125"/>
      <c r="D18" s="23" t="s">
        <v>252</v>
      </c>
      <c r="E18" s="23" t="s">
        <v>259</v>
      </c>
      <c r="F18" s="30" t="s">
        <v>291</v>
      </c>
      <c r="G18" s="23" t="s">
        <v>255</v>
      </c>
      <c r="H18" s="30" t="s">
        <v>261</v>
      </c>
      <c r="I18" s="23" t="s">
        <v>262</v>
      </c>
      <c r="J18" s="23" t="s">
        <v>288</v>
      </c>
      <c r="K18" s="30" t="s">
        <v>292</v>
      </c>
    </row>
    <row r="19" ht="54.75" customHeight="1" spans="1:11">
      <c r="A19" s="125"/>
      <c r="B19" s="126"/>
      <c r="C19" s="125"/>
      <c r="D19" s="23" t="s">
        <v>252</v>
      </c>
      <c r="E19" s="23" t="s">
        <v>265</v>
      </c>
      <c r="F19" s="30" t="s">
        <v>293</v>
      </c>
      <c r="G19" s="23" t="s">
        <v>255</v>
      </c>
      <c r="H19" s="30" t="s">
        <v>267</v>
      </c>
      <c r="I19" s="23" t="s">
        <v>268</v>
      </c>
      <c r="J19" s="23" t="s">
        <v>258</v>
      </c>
      <c r="K19" s="30" t="s">
        <v>284</v>
      </c>
    </row>
    <row r="20" ht="54.75" customHeight="1" spans="1:11">
      <c r="A20" s="125"/>
      <c r="B20" s="126"/>
      <c r="C20" s="125"/>
      <c r="D20" s="23" t="s">
        <v>252</v>
      </c>
      <c r="E20" s="23" t="s">
        <v>269</v>
      </c>
      <c r="F20" s="30" t="s">
        <v>270</v>
      </c>
      <c r="G20" s="23" t="s">
        <v>255</v>
      </c>
      <c r="H20" s="30" t="s">
        <v>294</v>
      </c>
      <c r="I20" s="23" t="s">
        <v>272</v>
      </c>
      <c r="J20" s="23" t="s">
        <v>258</v>
      </c>
      <c r="K20" s="30" t="s">
        <v>284</v>
      </c>
    </row>
    <row r="21" ht="54.75" customHeight="1" spans="1:11">
      <c r="A21" s="125"/>
      <c r="B21" s="126"/>
      <c r="C21" s="125"/>
      <c r="D21" s="23" t="s">
        <v>273</v>
      </c>
      <c r="E21" s="23" t="s">
        <v>274</v>
      </c>
      <c r="F21" s="30" t="s">
        <v>295</v>
      </c>
      <c r="G21" s="23" t="s">
        <v>255</v>
      </c>
      <c r="H21" s="30" t="s">
        <v>261</v>
      </c>
      <c r="I21" s="23" t="s">
        <v>262</v>
      </c>
      <c r="J21" s="23" t="s">
        <v>258</v>
      </c>
      <c r="K21" s="30" t="s">
        <v>296</v>
      </c>
    </row>
    <row r="22" ht="54.75" customHeight="1" spans="1:11">
      <c r="A22" s="125"/>
      <c r="B22" s="126"/>
      <c r="C22" s="125"/>
      <c r="D22" s="23" t="s">
        <v>273</v>
      </c>
      <c r="E22" s="23" t="s">
        <v>274</v>
      </c>
      <c r="F22" s="30" t="s">
        <v>297</v>
      </c>
      <c r="G22" s="23" t="s">
        <v>255</v>
      </c>
      <c r="H22" s="30" t="s">
        <v>298</v>
      </c>
      <c r="I22" s="23" t="s">
        <v>262</v>
      </c>
      <c r="J22" s="23" t="s">
        <v>258</v>
      </c>
      <c r="K22" s="30" t="s">
        <v>299</v>
      </c>
    </row>
    <row r="23" ht="54.75" customHeight="1" spans="1:11">
      <c r="A23" s="125"/>
      <c r="B23" s="126"/>
      <c r="C23" s="125"/>
      <c r="D23" s="23" t="s">
        <v>273</v>
      </c>
      <c r="E23" s="23" t="s">
        <v>274</v>
      </c>
      <c r="F23" s="30" t="s">
        <v>300</v>
      </c>
      <c r="G23" s="23" t="s">
        <v>255</v>
      </c>
      <c r="H23" s="30" t="s">
        <v>301</v>
      </c>
      <c r="I23" s="23" t="s">
        <v>262</v>
      </c>
      <c r="J23" s="23" t="s">
        <v>258</v>
      </c>
      <c r="K23" s="30" t="s">
        <v>299</v>
      </c>
    </row>
    <row r="24" ht="54.75" customHeight="1" spans="1:11">
      <c r="A24" s="127"/>
      <c r="B24" s="128"/>
      <c r="C24" s="127"/>
      <c r="D24" s="23" t="s">
        <v>279</v>
      </c>
      <c r="E24" s="23" t="s">
        <v>280</v>
      </c>
      <c r="F24" s="30" t="s">
        <v>302</v>
      </c>
      <c r="G24" s="23" t="s">
        <v>255</v>
      </c>
      <c r="H24" s="30" t="s">
        <v>261</v>
      </c>
      <c r="I24" s="23" t="s">
        <v>262</v>
      </c>
      <c r="J24" s="23" t="s">
        <v>258</v>
      </c>
      <c r="K24" s="30" t="s">
        <v>303</v>
      </c>
    </row>
    <row r="25" ht="54.75" customHeight="1" spans="1:11">
      <c r="A25" s="124" t="s">
        <v>304</v>
      </c>
      <c r="B25" s="124" t="s">
        <v>233</v>
      </c>
      <c r="C25" s="124" t="s">
        <v>305</v>
      </c>
      <c r="D25" s="23" t="s">
        <v>252</v>
      </c>
      <c r="E25" s="23" t="s">
        <v>253</v>
      </c>
      <c r="F25" s="30" t="s">
        <v>306</v>
      </c>
      <c r="G25" s="23" t="s">
        <v>286</v>
      </c>
      <c r="H25" s="30" t="s">
        <v>307</v>
      </c>
      <c r="I25" s="23" t="s">
        <v>257</v>
      </c>
      <c r="J25" s="23" t="s">
        <v>288</v>
      </c>
      <c r="K25" s="30" t="s">
        <v>308</v>
      </c>
    </row>
    <row r="26" ht="54.75" customHeight="1" spans="1:11">
      <c r="A26" s="125"/>
      <c r="B26" s="126"/>
      <c r="C26" s="125"/>
      <c r="D26" s="23" t="s">
        <v>252</v>
      </c>
      <c r="E26" s="23" t="s">
        <v>253</v>
      </c>
      <c r="F26" s="30" t="s">
        <v>309</v>
      </c>
      <c r="G26" s="23" t="s">
        <v>255</v>
      </c>
      <c r="H26" s="30" t="s">
        <v>310</v>
      </c>
      <c r="I26" s="23" t="s">
        <v>278</v>
      </c>
      <c r="J26" s="23" t="s">
        <v>258</v>
      </c>
      <c r="K26" s="30" t="s">
        <v>308</v>
      </c>
    </row>
    <row r="27" ht="54.75" customHeight="1" spans="1:11">
      <c r="A27" s="125"/>
      <c r="B27" s="126"/>
      <c r="C27" s="125"/>
      <c r="D27" s="23" t="s">
        <v>252</v>
      </c>
      <c r="E27" s="23" t="s">
        <v>259</v>
      </c>
      <c r="F27" s="30" t="s">
        <v>311</v>
      </c>
      <c r="G27" s="23" t="s">
        <v>286</v>
      </c>
      <c r="H27" s="30" t="s">
        <v>312</v>
      </c>
      <c r="I27" s="23" t="s">
        <v>262</v>
      </c>
      <c r="J27" s="23" t="s">
        <v>288</v>
      </c>
      <c r="K27" s="30" t="s">
        <v>313</v>
      </c>
    </row>
    <row r="28" ht="54.75" customHeight="1" spans="1:11">
      <c r="A28" s="125"/>
      <c r="B28" s="126"/>
      <c r="C28" s="125"/>
      <c r="D28" s="23" t="s">
        <v>252</v>
      </c>
      <c r="E28" s="23" t="s">
        <v>259</v>
      </c>
      <c r="F28" s="30" t="s">
        <v>263</v>
      </c>
      <c r="G28" s="23" t="s">
        <v>255</v>
      </c>
      <c r="H28" s="30" t="s">
        <v>261</v>
      </c>
      <c r="I28" s="23" t="s">
        <v>262</v>
      </c>
      <c r="J28" s="23" t="s">
        <v>258</v>
      </c>
      <c r="K28" s="30" t="s">
        <v>308</v>
      </c>
    </row>
    <row r="29" ht="54.75" customHeight="1" spans="1:11">
      <c r="A29" s="125"/>
      <c r="B29" s="126"/>
      <c r="C29" s="125"/>
      <c r="D29" s="23" t="s">
        <v>252</v>
      </c>
      <c r="E29" s="23" t="s">
        <v>265</v>
      </c>
      <c r="F29" s="30" t="s">
        <v>314</v>
      </c>
      <c r="G29" s="23" t="s">
        <v>255</v>
      </c>
      <c r="H29" s="30" t="s">
        <v>315</v>
      </c>
      <c r="I29" s="23" t="s">
        <v>278</v>
      </c>
      <c r="J29" s="23" t="s">
        <v>258</v>
      </c>
      <c r="K29" s="30" t="s">
        <v>308</v>
      </c>
    </row>
    <row r="30" ht="54.75" customHeight="1" spans="1:11">
      <c r="A30" s="125"/>
      <c r="B30" s="126"/>
      <c r="C30" s="125"/>
      <c r="D30" s="23" t="s">
        <v>252</v>
      </c>
      <c r="E30" s="23" t="s">
        <v>269</v>
      </c>
      <c r="F30" s="30" t="s">
        <v>270</v>
      </c>
      <c r="G30" s="23" t="s">
        <v>255</v>
      </c>
      <c r="H30" s="30" t="s">
        <v>316</v>
      </c>
      <c r="I30" s="23" t="s">
        <v>272</v>
      </c>
      <c r="J30" s="23" t="s">
        <v>258</v>
      </c>
      <c r="K30" s="30" t="s">
        <v>308</v>
      </c>
    </row>
    <row r="31" ht="54.75" customHeight="1" spans="1:11">
      <c r="A31" s="125"/>
      <c r="B31" s="126"/>
      <c r="C31" s="125"/>
      <c r="D31" s="23" t="s">
        <v>273</v>
      </c>
      <c r="E31" s="23" t="s">
        <v>274</v>
      </c>
      <c r="F31" s="30" t="s">
        <v>297</v>
      </c>
      <c r="G31" s="23" t="s">
        <v>255</v>
      </c>
      <c r="H31" s="30" t="s">
        <v>298</v>
      </c>
      <c r="I31" s="23" t="s">
        <v>278</v>
      </c>
      <c r="J31" s="23" t="s">
        <v>258</v>
      </c>
      <c r="K31" s="30" t="s">
        <v>308</v>
      </c>
    </row>
    <row r="32" ht="54.75" customHeight="1" spans="1:11">
      <c r="A32" s="125"/>
      <c r="B32" s="126"/>
      <c r="C32" s="125"/>
      <c r="D32" s="23" t="s">
        <v>273</v>
      </c>
      <c r="E32" s="23" t="s">
        <v>317</v>
      </c>
      <c r="F32" s="30" t="s">
        <v>318</v>
      </c>
      <c r="G32" s="23" t="s">
        <v>286</v>
      </c>
      <c r="H32" s="30" t="s">
        <v>261</v>
      </c>
      <c r="I32" s="23" t="s">
        <v>262</v>
      </c>
      <c r="J32" s="23" t="s">
        <v>288</v>
      </c>
      <c r="K32" s="30" t="s">
        <v>308</v>
      </c>
    </row>
    <row r="33" ht="54.75" customHeight="1" spans="1:11">
      <c r="A33" s="127"/>
      <c r="B33" s="128"/>
      <c r="C33" s="127"/>
      <c r="D33" s="23" t="s">
        <v>279</v>
      </c>
      <c r="E33" s="23" t="s">
        <v>280</v>
      </c>
      <c r="F33" s="30" t="s">
        <v>319</v>
      </c>
      <c r="G33" s="23" t="s">
        <v>286</v>
      </c>
      <c r="H33" s="30" t="s">
        <v>320</v>
      </c>
      <c r="I33" s="23" t="s">
        <v>262</v>
      </c>
      <c r="J33" s="23" t="s">
        <v>288</v>
      </c>
      <c r="K33" s="30" t="s">
        <v>308</v>
      </c>
    </row>
    <row r="34" ht="54.75" customHeight="1" spans="1:11">
      <c r="A34" s="124" t="s">
        <v>321</v>
      </c>
      <c r="B34" s="124" t="s">
        <v>238</v>
      </c>
      <c r="C34" s="124" t="s">
        <v>322</v>
      </c>
      <c r="D34" s="23" t="s">
        <v>252</v>
      </c>
      <c r="E34" s="23" t="s">
        <v>253</v>
      </c>
      <c r="F34" s="30" t="s">
        <v>323</v>
      </c>
      <c r="G34" s="23" t="s">
        <v>255</v>
      </c>
      <c r="H34" s="30" t="s">
        <v>261</v>
      </c>
      <c r="I34" s="23" t="s">
        <v>262</v>
      </c>
      <c r="J34" s="23" t="s">
        <v>288</v>
      </c>
      <c r="K34" s="30" t="s">
        <v>324</v>
      </c>
    </row>
    <row r="35" ht="54.75" customHeight="1" spans="1:11">
      <c r="A35" s="125"/>
      <c r="B35" s="126"/>
      <c r="C35" s="125"/>
      <c r="D35" s="23" t="s">
        <v>252</v>
      </c>
      <c r="E35" s="23" t="s">
        <v>253</v>
      </c>
      <c r="F35" s="30" t="s">
        <v>325</v>
      </c>
      <c r="G35" s="23" t="s">
        <v>255</v>
      </c>
      <c r="H35" s="30" t="s">
        <v>326</v>
      </c>
      <c r="I35" s="23" t="s">
        <v>257</v>
      </c>
      <c r="J35" s="23" t="s">
        <v>288</v>
      </c>
      <c r="K35" s="30" t="s">
        <v>327</v>
      </c>
    </row>
    <row r="36" ht="54.75" customHeight="1" spans="1:11">
      <c r="A36" s="125"/>
      <c r="B36" s="126"/>
      <c r="C36" s="125"/>
      <c r="D36" s="23" t="s">
        <v>252</v>
      </c>
      <c r="E36" s="23" t="s">
        <v>265</v>
      </c>
      <c r="F36" s="30" t="s">
        <v>328</v>
      </c>
      <c r="G36" s="23" t="s">
        <v>255</v>
      </c>
      <c r="H36" s="30" t="s">
        <v>329</v>
      </c>
      <c r="I36" s="23" t="s">
        <v>262</v>
      </c>
      <c r="J36" s="23" t="s">
        <v>258</v>
      </c>
      <c r="K36" s="30" t="s">
        <v>330</v>
      </c>
    </row>
    <row r="37" ht="54.75" customHeight="1" spans="1:11">
      <c r="A37" s="125"/>
      <c r="B37" s="126"/>
      <c r="C37" s="125"/>
      <c r="D37" s="23" t="s">
        <v>252</v>
      </c>
      <c r="E37" s="23" t="s">
        <v>269</v>
      </c>
      <c r="F37" s="30" t="s">
        <v>331</v>
      </c>
      <c r="G37" s="23" t="s">
        <v>255</v>
      </c>
      <c r="H37" s="30" t="s">
        <v>332</v>
      </c>
      <c r="I37" s="23" t="s">
        <v>333</v>
      </c>
      <c r="J37" s="23" t="s">
        <v>288</v>
      </c>
      <c r="K37" s="30" t="s">
        <v>334</v>
      </c>
    </row>
    <row r="38" ht="54.75" customHeight="1" spans="1:11">
      <c r="A38" s="125"/>
      <c r="B38" s="126"/>
      <c r="C38" s="125"/>
      <c r="D38" s="23" t="s">
        <v>252</v>
      </c>
      <c r="E38" s="23" t="s">
        <v>269</v>
      </c>
      <c r="F38" s="30" t="s">
        <v>335</v>
      </c>
      <c r="G38" s="23" t="s">
        <v>255</v>
      </c>
      <c r="H38" s="30" t="s">
        <v>336</v>
      </c>
      <c r="I38" s="23" t="s">
        <v>333</v>
      </c>
      <c r="J38" s="23" t="s">
        <v>288</v>
      </c>
      <c r="K38" s="30" t="s">
        <v>337</v>
      </c>
    </row>
    <row r="39" ht="54.75" customHeight="1" spans="1:11">
      <c r="A39" s="125"/>
      <c r="B39" s="126"/>
      <c r="C39" s="125"/>
      <c r="D39" s="23" t="s">
        <v>273</v>
      </c>
      <c r="E39" s="23" t="s">
        <v>274</v>
      </c>
      <c r="F39" s="30" t="s">
        <v>300</v>
      </c>
      <c r="G39" s="23" t="s">
        <v>255</v>
      </c>
      <c r="H39" s="30" t="s">
        <v>338</v>
      </c>
      <c r="I39" s="23" t="s">
        <v>262</v>
      </c>
      <c r="J39" s="23" t="s">
        <v>258</v>
      </c>
      <c r="K39" s="30" t="s">
        <v>339</v>
      </c>
    </row>
    <row r="40" ht="54.75" customHeight="1" spans="1:11">
      <c r="A40" s="127"/>
      <c r="B40" s="128"/>
      <c r="C40" s="127"/>
      <c r="D40" s="23" t="s">
        <v>279</v>
      </c>
      <c r="E40" s="23" t="s">
        <v>280</v>
      </c>
      <c r="F40" s="30" t="s">
        <v>340</v>
      </c>
      <c r="G40" s="23" t="s">
        <v>286</v>
      </c>
      <c r="H40" s="30" t="s">
        <v>341</v>
      </c>
      <c r="I40" s="23" t="s">
        <v>262</v>
      </c>
      <c r="J40" s="23" t="s">
        <v>258</v>
      </c>
      <c r="K40" s="30" t="s">
        <v>342</v>
      </c>
    </row>
    <row r="41" ht="54.75" customHeight="1" spans="1:11">
      <c r="A41" s="124" t="s">
        <v>343</v>
      </c>
      <c r="B41" s="124" t="s">
        <v>228</v>
      </c>
      <c r="C41" s="124" t="s">
        <v>344</v>
      </c>
      <c r="D41" s="23" t="s">
        <v>252</v>
      </c>
      <c r="E41" s="23" t="s">
        <v>253</v>
      </c>
      <c r="F41" s="30" t="s">
        <v>345</v>
      </c>
      <c r="G41" s="23" t="s">
        <v>255</v>
      </c>
      <c r="H41" s="30" t="s">
        <v>346</v>
      </c>
      <c r="I41" s="23" t="s">
        <v>347</v>
      </c>
      <c r="J41" s="23" t="s">
        <v>288</v>
      </c>
      <c r="K41" s="30" t="s">
        <v>348</v>
      </c>
    </row>
    <row r="42" ht="54.75" customHeight="1" spans="1:11">
      <c r="A42" s="125"/>
      <c r="B42" s="126"/>
      <c r="C42" s="125"/>
      <c r="D42" s="23" t="s">
        <v>252</v>
      </c>
      <c r="E42" s="23" t="s">
        <v>253</v>
      </c>
      <c r="F42" s="30" t="s">
        <v>349</v>
      </c>
      <c r="G42" s="23" t="s">
        <v>286</v>
      </c>
      <c r="H42" s="30" t="s">
        <v>307</v>
      </c>
      <c r="I42" s="23" t="s">
        <v>257</v>
      </c>
      <c r="J42" s="23" t="s">
        <v>288</v>
      </c>
      <c r="K42" s="30" t="s">
        <v>348</v>
      </c>
    </row>
    <row r="43" ht="54.75" customHeight="1" spans="1:11">
      <c r="A43" s="125"/>
      <c r="B43" s="126"/>
      <c r="C43" s="125"/>
      <c r="D43" s="23" t="s">
        <v>252</v>
      </c>
      <c r="E43" s="23" t="s">
        <v>259</v>
      </c>
      <c r="F43" s="30" t="s">
        <v>350</v>
      </c>
      <c r="G43" s="23" t="s">
        <v>255</v>
      </c>
      <c r="H43" s="30" t="s">
        <v>261</v>
      </c>
      <c r="I43" s="23" t="s">
        <v>262</v>
      </c>
      <c r="J43" s="23" t="s">
        <v>258</v>
      </c>
      <c r="K43" s="30" t="s">
        <v>348</v>
      </c>
    </row>
    <row r="44" ht="54.75" customHeight="1" spans="1:11">
      <c r="A44" s="125"/>
      <c r="B44" s="126"/>
      <c r="C44" s="125"/>
      <c r="D44" s="23" t="s">
        <v>252</v>
      </c>
      <c r="E44" s="23" t="s">
        <v>259</v>
      </c>
      <c r="F44" s="30" t="s">
        <v>351</v>
      </c>
      <c r="G44" s="23" t="s">
        <v>255</v>
      </c>
      <c r="H44" s="30" t="s">
        <v>282</v>
      </c>
      <c r="I44" s="23" t="s">
        <v>262</v>
      </c>
      <c r="J44" s="23" t="s">
        <v>258</v>
      </c>
      <c r="K44" s="30" t="s">
        <v>348</v>
      </c>
    </row>
    <row r="45" ht="54.75" customHeight="1" spans="1:11">
      <c r="A45" s="125"/>
      <c r="B45" s="126"/>
      <c r="C45" s="125"/>
      <c r="D45" s="23" t="s">
        <v>252</v>
      </c>
      <c r="E45" s="23" t="s">
        <v>259</v>
      </c>
      <c r="F45" s="30" t="s">
        <v>352</v>
      </c>
      <c r="G45" s="23" t="s">
        <v>255</v>
      </c>
      <c r="H45" s="30" t="s">
        <v>341</v>
      </c>
      <c r="I45" s="23" t="s">
        <v>262</v>
      </c>
      <c r="J45" s="23" t="s">
        <v>258</v>
      </c>
      <c r="K45" s="30" t="s">
        <v>348</v>
      </c>
    </row>
    <row r="46" ht="54.75" customHeight="1" spans="1:11">
      <c r="A46" s="125"/>
      <c r="B46" s="126"/>
      <c r="C46" s="125"/>
      <c r="D46" s="23" t="s">
        <v>252</v>
      </c>
      <c r="E46" s="23" t="s">
        <v>259</v>
      </c>
      <c r="F46" s="30" t="s">
        <v>353</v>
      </c>
      <c r="G46" s="23" t="s">
        <v>255</v>
      </c>
      <c r="H46" s="30" t="s">
        <v>341</v>
      </c>
      <c r="I46" s="23" t="s">
        <v>262</v>
      </c>
      <c r="J46" s="23" t="s">
        <v>258</v>
      </c>
      <c r="K46" s="30" t="s">
        <v>348</v>
      </c>
    </row>
    <row r="47" ht="54.75" customHeight="1" spans="1:11">
      <c r="A47" s="125"/>
      <c r="B47" s="126"/>
      <c r="C47" s="125"/>
      <c r="D47" s="23" t="s">
        <v>252</v>
      </c>
      <c r="E47" s="23" t="s">
        <v>265</v>
      </c>
      <c r="F47" s="30" t="s">
        <v>354</v>
      </c>
      <c r="G47" s="23" t="s">
        <v>255</v>
      </c>
      <c r="H47" s="30" t="s">
        <v>267</v>
      </c>
      <c r="I47" s="23" t="s">
        <v>268</v>
      </c>
      <c r="J47" s="23" t="s">
        <v>258</v>
      </c>
      <c r="K47" s="30" t="s">
        <v>348</v>
      </c>
    </row>
    <row r="48" ht="54.75" customHeight="1" spans="1:11">
      <c r="A48" s="125"/>
      <c r="B48" s="126"/>
      <c r="C48" s="125"/>
      <c r="D48" s="23" t="s">
        <v>252</v>
      </c>
      <c r="E48" s="23" t="s">
        <v>269</v>
      </c>
      <c r="F48" s="30" t="s">
        <v>226</v>
      </c>
      <c r="G48" s="23" t="s">
        <v>255</v>
      </c>
      <c r="H48" s="30" t="s">
        <v>355</v>
      </c>
      <c r="I48" s="23" t="s">
        <v>356</v>
      </c>
      <c r="J48" s="23" t="s">
        <v>258</v>
      </c>
      <c r="K48" s="30" t="s">
        <v>348</v>
      </c>
    </row>
    <row r="49" ht="54.75" customHeight="1" spans="1:11">
      <c r="A49" s="125"/>
      <c r="B49" s="126"/>
      <c r="C49" s="125"/>
      <c r="D49" s="23" t="s">
        <v>273</v>
      </c>
      <c r="E49" s="23" t="s">
        <v>274</v>
      </c>
      <c r="F49" s="30" t="s">
        <v>357</v>
      </c>
      <c r="G49" s="23" t="s">
        <v>255</v>
      </c>
      <c r="H49" s="30" t="s">
        <v>358</v>
      </c>
      <c r="I49" s="23" t="s">
        <v>262</v>
      </c>
      <c r="J49" s="23" t="s">
        <v>258</v>
      </c>
      <c r="K49" s="30" t="s">
        <v>348</v>
      </c>
    </row>
    <row r="50" ht="54.75" customHeight="1" spans="1:11">
      <c r="A50" s="125"/>
      <c r="B50" s="126"/>
      <c r="C50" s="125"/>
      <c r="D50" s="23" t="s">
        <v>273</v>
      </c>
      <c r="E50" s="23" t="s">
        <v>274</v>
      </c>
      <c r="F50" s="30" t="s">
        <v>359</v>
      </c>
      <c r="G50" s="23" t="s">
        <v>255</v>
      </c>
      <c r="H50" s="30" t="s">
        <v>282</v>
      </c>
      <c r="I50" s="23" t="s">
        <v>262</v>
      </c>
      <c r="J50" s="23" t="s">
        <v>258</v>
      </c>
      <c r="K50" s="30" t="s">
        <v>348</v>
      </c>
    </row>
    <row r="51" ht="54.75" customHeight="1" spans="1:11">
      <c r="A51" s="127"/>
      <c r="B51" s="128"/>
      <c r="C51" s="127"/>
      <c r="D51" s="23" t="s">
        <v>279</v>
      </c>
      <c r="E51" s="23" t="s">
        <v>280</v>
      </c>
      <c r="F51" s="30" t="s">
        <v>360</v>
      </c>
      <c r="G51" s="23" t="s">
        <v>286</v>
      </c>
      <c r="H51" s="30" t="s">
        <v>282</v>
      </c>
      <c r="I51" s="23" t="s">
        <v>361</v>
      </c>
      <c r="J51" s="23" t="s">
        <v>258</v>
      </c>
      <c r="K51" s="30" t="s">
        <v>348</v>
      </c>
    </row>
  </sheetData>
  <mergeCells count="17">
    <mergeCell ref="A2:K2"/>
    <mergeCell ref="A3:I3"/>
    <mergeCell ref="A7:A15"/>
    <mergeCell ref="A16:A24"/>
    <mergeCell ref="A25:A33"/>
    <mergeCell ref="A34:A40"/>
    <mergeCell ref="A41:A51"/>
    <mergeCell ref="B7:B15"/>
    <mergeCell ref="B16:B24"/>
    <mergeCell ref="B25:B33"/>
    <mergeCell ref="B34:B40"/>
    <mergeCell ref="B41:B51"/>
    <mergeCell ref="C7:C15"/>
    <mergeCell ref="C16:C24"/>
    <mergeCell ref="C25:C33"/>
    <mergeCell ref="C34:C40"/>
    <mergeCell ref="C41:C5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0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7">
        <v>1</v>
      </c>
      <c r="B1" s="108">
        <v>0</v>
      </c>
      <c r="C1" s="107">
        <v>1</v>
      </c>
      <c r="D1" s="109"/>
      <c r="E1" s="109"/>
      <c r="F1" s="105"/>
    </row>
    <row r="2" ht="26.25" customHeight="1" spans="1:6">
      <c r="A2" s="110" t="s">
        <v>362</v>
      </c>
      <c r="B2" s="110" t="s">
        <v>363</v>
      </c>
      <c r="C2" s="111"/>
      <c r="D2" s="112"/>
      <c r="E2" s="112"/>
      <c r="F2" s="112"/>
    </row>
    <row r="3" ht="13.5" customHeight="1" spans="1:6">
      <c r="A3" s="6" t="s">
        <v>1</v>
      </c>
      <c r="B3" s="6" t="s">
        <v>1</v>
      </c>
      <c r="C3" s="107"/>
      <c r="D3" s="109"/>
      <c r="E3" s="109"/>
      <c r="F3" s="105" t="s">
        <v>2</v>
      </c>
    </row>
    <row r="4" ht="19.5" customHeight="1" spans="1:6">
      <c r="A4" s="113" t="s">
        <v>364</v>
      </c>
      <c r="B4" s="114" t="s">
        <v>51</v>
      </c>
      <c r="C4" s="113" t="s">
        <v>52</v>
      </c>
      <c r="D4" s="12" t="s">
        <v>365</v>
      </c>
      <c r="E4" s="13"/>
      <c r="F4" s="14"/>
    </row>
    <row r="5" ht="18.75" customHeight="1" spans="1:6">
      <c r="A5" s="115"/>
      <c r="B5" s="116"/>
      <c r="C5" s="115"/>
      <c r="D5" s="17" t="s">
        <v>35</v>
      </c>
      <c r="E5" s="12" t="s">
        <v>53</v>
      </c>
      <c r="F5" s="17" t="s">
        <v>54</v>
      </c>
    </row>
    <row r="6" ht="18.75" customHeight="1" spans="1:6">
      <c r="A6" s="53">
        <v>1</v>
      </c>
      <c r="B6" s="117" t="s">
        <v>118</v>
      </c>
      <c r="C6" s="53">
        <v>3</v>
      </c>
      <c r="D6" s="64">
        <v>4</v>
      </c>
      <c r="E6" s="64">
        <v>5</v>
      </c>
      <c r="F6" s="64">
        <v>6</v>
      </c>
    </row>
    <row r="7" ht="21" customHeight="1" spans="1:6">
      <c r="A7" s="23" t="s">
        <v>361</v>
      </c>
      <c r="B7" s="23"/>
      <c r="C7" s="23"/>
      <c r="D7" s="118" t="s">
        <v>361</v>
      </c>
      <c r="E7" s="119" t="s">
        <v>361</v>
      </c>
      <c r="F7" s="119" t="s">
        <v>361</v>
      </c>
    </row>
    <row r="8" ht="21" customHeight="1" spans="1:6">
      <c r="A8" s="23"/>
      <c r="B8" s="23" t="s">
        <v>361</v>
      </c>
      <c r="C8" s="23" t="s">
        <v>361</v>
      </c>
      <c r="D8" s="120" t="s">
        <v>361</v>
      </c>
      <c r="E8" s="121" t="s">
        <v>361</v>
      </c>
      <c r="F8" s="121" t="s">
        <v>361</v>
      </c>
    </row>
    <row r="9" ht="18.75" customHeight="1" spans="1:6">
      <c r="A9" s="122" t="s">
        <v>99</v>
      </c>
      <c r="B9" s="122" t="s">
        <v>99</v>
      </c>
      <c r="C9" s="123" t="s">
        <v>99</v>
      </c>
      <c r="D9" s="120" t="s">
        <v>361</v>
      </c>
      <c r="E9" s="121" t="s">
        <v>361</v>
      </c>
      <c r="F9" s="121" t="s">
        <v>361</v>
      </c>
    </row>
    <row r="10" customHeight="1" spans="1:1">
      <c r="A10" s="1" t="s">
        <v>366</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C18" sqref="C18"/>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6" customWidth="1"/>
    <col min="12" max="14" width="14.6666666666667" style="1" customWidth="1"/>
    <col min="15" max="16" width="14.6666666666667" style="36" customWidth="1"/>
    <col min="17" max="17" width="12.1666666666667" style="1" customWidth="1"/>
    <col min="18" max="16384" width="10.6666666666667" style="36" customWidth="1"/>
  </cols>
  <sheetData>
    <row r="1" ht="13.5" customHeight="1" spans="1:17">
      <c r="A1" s="3"/>
      <c r="B1" s="3"/>
      <c r="C1" s="3"/>
      <c r="D1" s="3"/>
      <c r="E1" s="3"/>
      <c r="F1" s="3"/>
      <c r="G1" s="3"/>
      <c r="H1" s="3"/>
      <c r="I1" s="3"/>
      <c r="J1" s="3"/>
      <c r="O1" s="57"/>
      <c r="P1" s="57"/>
      <c r="Q1" s="37"/>
    </row>
    <row r="2" ht="27.75" customHeight="1" spans="1:17">
      <c r="A2" s="38" t="s">
        <v>367</v>
      </c>
      <c r="B2" s="5"/>
      <c r="C2" s="5"/>
      <c r="D2" s="5"/>
      <c r="E2" s="5"/>
      <c r="F2" s="5"/>
      <c r="G2" s="5"/>
      <c r="H2" s="5"/>
      <c r="I2" s="5"/>
      <c r="J2" s="5"/>
      <c r="K2" s="50"/>
      <c r="L2" s="5"/>
      <c r="M2" s="5"/>
      <c r="N2" s="5"/>
      <c r="O2" s="50"/>
      <c r="P2" s="50"/>
      <c r="Q2" s="5"/>
    </row>
    <row r="3" ht="18.75" customHeight="1" spans="1:17">
      <c r="A3" s="39" t="s">
        <v>1</v>
      </c>
      <c r="B3" s="8"/>
      <c r="C3" s="8"/>
      <c r="D3" s="8"/>
      <c r="E3" s="8"/>
      <c r="F3" s="8"/>
      <c r="G3" s="8"/>
      <c r="H3" s="8"/>
      <c r="I3" s="8"/>
      <c r="J3" s="8"/>
      <c r="O3" s="67"/>
      <c r="P3" s="67"/>
      <c r="Q3" s="105" t="s">
        <v>124</v>
      </c>
    </row>
    <row r="4" ht="15.75" customHeight="1" spans="1:17">
      <c r="A4" s="11" t="s">
        <v>368</v>
      </c>
      <c r="B4" s="73" t="s">
        <v>369</v>
      </c>
      <c r="C4" s="73" t="s">
        <v>370</v>
      </c>
      <c r="D4" s="73" t="s">
        <v>371</v>
      </c>
      <c r="E4" s="73" t="s">
        <v>372</v>
      </c>
      <c r="F4" s="73" t="s">
        <v>373</v>
      </c>
      <c r="G4" s="41" t="s">
        <v>139</v>
      </c>
      <c r="H4" s="41"/>
      <c r="I4" s="41"/>
      <c r="J4" s="41"/>
      <c r="K4" s="90"/>
      <c r="L4" s="41"/>
      <c r="M4" s="41"/>
      <c r="N4" s="41"/>
      <c r="O4" s="91"/>
      <c r="P4" s="90"/>
      <c r="Q4" s="42"/>
    </row>
    <row r="5" ht="17.25" customHeight="1" spans="1:17">
      <c r="A5" s="16"/>
      <c r="B5" s="75"/>
      <c r="C5" s="75"/>
      <c r="D5" s="75"/>
      <c r="E5" s="75"/>
      <c r="F5" s="75"/>
      <c r="G5" s="75" t="s">
        <v>35</v>
      </c>
      <c r="H5" s="75" t="s">
        <v>38</v>
      </c>
      <c r="I5" s="75" t="s">
        <v>374</v>
      </c>
      <c r="J5" s="75" t="s">
        <v>375</v>
      </c>
      <c r="K5" s="76" t="s">
        <v>376</v>
      </c>
      <c r="L5" s="92" t="s">
        <v>42</v>
      </c>
      <c r="M5" s="92"/>
      <c r="N5" s="92"/>
      <c r="O5" s="93"/>
      <c r="P5" s="99"/>
      <c r="Q5" s="77"/>
    </row>
    <row r="6" ht="54" customHeight="1" spans="1:17">
      <c r="A6" s="19"/>
      <c r="B6" s="77"/>
      <c r="C6" s="77"/>
      <c r="D6" s="77"/>
      <c r="E6" s="77"/>
      <c r="F6" s="77"/>
      <c r="G6" s="77"/>
      <c r="H6" s="77" t="s">
        <v>37</v>
      </c>
      <c r="I6" s="77"/>
      <c r="J6" s="77"/>
      <c r="K6" s="78"/>
      <c r="L6" s="77" t="s">
        <v>37</v>
      </c>
      <c r="M6" s="77" t="s">
        <v>43</v>
      </c>
      <c r="N6" s="77" t="s">
        <v>148</v>
      </c>
      <c r="O6" s="94" t="s">
        <v>45</v>
      </c>
      <c r="P6" s="78" t="s">
        <v>46</v>
      </c>
      <c r="Q6" s="77" t="s">
        <v>47</v>
      </c>
    </row>
    <row r="7" ht="15" customHeight="1" spans="1:17">
      <c r="A7" s="20">
        <v>1</v>
      </c>
      <c r="B7" s="100">
        <v>2</v>
      </c>
      <c r="C7" s="100">
        <v>3</v>
      </c>
      <c r="D7" s="100">
        <v>4</v>
      </c>
      <c r="E7" s="100">
        <v>5</v>
      </c>
      <c r="F7" s="100">
        <v>6</v>
      </c>
      <c r="G7" s="79">
        <v>7</v>
      </c>
      <c r="H7" s="79">
        <v>8</v>
      </c>
      <c r="I7" s="79">
        <v>9</v>
      </c>
      <c r="J7" s="79">
        <v>10</v>
      </c>
      <c r="K7" s="79">
        <v>11</v>
      </c>
      <c r="L7" s="79">
        <v>12</v>
      </c>
      <c r="M7" s="79">
        <v>13</v>
      </c>
      <c r="N7" s="79">
        <v>14</v>
      </c>
      <c r="O7" s="79">
        <v>15</v>
      </c>
      <c r="P7" s="79">
        <v>16</v>
      </c>
      <c r="Q7" s="79">
        <v>17</v>
      </c>
    </row>
    <row r="8" ht="21" customHeight="1" spans="1:17">
      <c r="A8" s="80" t="s">
        <v>49</v>
      </c>
      <c r="B8" s="81"/>
      <c r="C8" s="81"/>
      <c r="D8" s="81"/>
      <c r="E8" s="84"/>
      <c r="F8" s="101"/>
      <c r="G8" s="101">
        <v>26400</v>
      </c>
      <c r="H8" s="101">
        <v>26400</v>
      </c>
      <c r="I8" s="101"/>
      <c r="J8" s="101"/>
      <c r="K8" s="101"/>
      <c r="L8" s="101"/>
      <c r="M8" s="101"/>
      <c r="N8" s="101"/>
      <c r="O8" s="104"/>
      <c r="P8" s="101"/>
      <c r="Q8" s="101"/>
    </row>
    <row r="9" ht="25.5" customHeight="1" spans="1:17">
      <c r="A9" s="80" t="s">
        <v>377</v>
      </c>
      <c r="B9" s="81" t="s">
        <v>378</v>
      </c>
      <c r="C9" s="81" t="s">
        <v>379</v>
      </c>
      <c r="D9" s="81" t="s">
        <v>380</v>
      </c>
      <c r="E9" s="102">
        <v>1</v>
      </c>
      <c r="F9" s="103"/>
      <c r="G9" s="103">
        <v>4000</v>
      </c>
      <c r="H9" s="103">
        <v>4000</v>
      </c>
      <c r="I9" s="103"/>
      <c r="J9" s="103"/>
      <c r="K9" s="101"/>
      <c r="L9" s="103"/>
      <c r="M9" s="103"/>
      <c r="N9" s="103"/>
      <c r="O9" s="104"/>
      <c r="P9" s="101"/>
      <c r="Q9" s="103"/>
    </row>
    <row r="10" ht="25.5" customHeight="1" spans="1:17">
      <c r="A10" s="80" t="s">
        <v>377</v>
      </c>
      <c r="B10" s="81" t="s">
        <v>381</v>
      </c>
      <c r="C10" s="81" t="s">
        <v>382</v>
      </c>
      <c r="D10" s="81" t="s">
        <v>383</v>
      </c>
      <c r="E10" s="102">
        <v>1</v>
      </c>
      <c r="F10" s="103"/>
      <c r="G10" s="103">
        <v>8000</v>
      </c>
      <c r="H10" s="103">
        <v>8000</v>
      </c>
      <c r="I10" s="103"/>
      <c r="J10" s="103"/>
      <c r="K10" s="101"/>
      <c r="L10" s="103"/>
      <c r="M10" s="103"/>
      <c r="N10" s="103"/>
      <c r="O10" s="104"/>
      <c r="P10" s="101"/>
      <c r="Q10" s="103"/>
    </row>
    <row r="11" ht="25.5" customHeight="1" spans="1:17">
      <c r="A11" s="80" t="s">
        <v>384</v>
      </c>
      <c r="B11" s="81" t="s">
        <v>385</v>
      </c>
      <c r="C11" s="81" t="s">
        <v>386</v>
      </c>
      <c r="D11" s="81" t="s">
        <v>387</v>
      </c>
      <c r="E11" s="102">
        <v>80</v>
      </c>
      <c r="F11" s="103"/>
      <c r="G11" s="103">
        <v>14400</v>
      </c>
      <c r="H11" s="103">
        <v>14400</v>
      </c>
      <c r="I11" s="103"/>
      <c r="J11" s="103"/>
      <c r="K11" s="101"/>
      <c r="L11" s="103"/>
      <c r="M11" s="103"/>
      <c r="N11" s="103"/>
      <c r="O11" s="104"/>
      <c r="P11" s="101"/>
      <c r="Q11" s="103"/>
    </row>
    <row r="12" ht="21" customHeight="1" spans="1:17">
      <c r="A12" s="85" t="s">
        <v>99</v>
      </c>
      <c r="B12" s="86"/>
      <c r="C12" s="86"/>
      <c r="D12" s="86"/>
      <c r="E12" s="84"/>
      <c r="F12" s="101"/>
      <c r="G12" s="101">
        <v>26400</v>
      </c>
      <c r="H12" s="101">
        <v>26400</v>
      </c>
      <c r="I12" s="101"/>
      <c r="J12" s="101"/>
      <c r="K12" s="101"/>
      <c r="L12" s="101"/>
      <c r="M12" s="101"/>
      <c r="N12" s="101"/>
      <c r="O12" s="104"/>
      <c r="P12" s="101"/>
      <c r="Q12" s="101"/>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abSelected="1" workbookViewId="0">
      <selection activeCell="B24" sqref="B24"/>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6" customWidth="1"/>
    <col min="5" max="5" width="23.6666666666667" style="36" customWidth="1"/>
    <col min="6" max="6" width="20.1666666666667" style="36" customWidth="1"/>
    <col min="7" max="7" width="34.1666666666667" style="36" customWidth="1"/>
    <col min="8" max="8" width="14" style="1" customWidth="1"/>
    <col min="9" max="11" width="11.6666666666667" style="1" customWidth="1"/>
    <col min="12" max="12" width="10.6666666666667" style="36" customWidth="1"/>
    <col min="13" max="14" width="10.6666666666667" style="1" customWidth="1"/>
    <col min="15" max="15" width="14.8333333333333" style="1" customWidth="1"/>
    <col min="16" max="17" width="10.6666666666667" style="36" customWidth="1"/>
    <col min="18" max="18" width="12.1666666666667" style="1" customWidth="1"/>
    <col min="19" max="16384" width="10.6666666666667" style="36" customWidth="1"/>
  </cols>
  <sheetData>
    <row r="1" ht="13.5" customHeight="1" spans="1:18">
      <c r="A1" s="69"/>
      <c r="B1" s="69"/>
      <c r="C1" s="69"/>
      <c r="D1" s="70"/>
      <c r="E1" s="70"/>
      <c r="F1" s="70"/>
      <c r="G1" s="70"/>
      <c r="H1" s="69"/>
      <c r="I1" s="69"/>
      <c r="J1" s="69"/>
      <c r="K1" s="69"/>
      <c r="L1" s="88"/>
      <c r="M1" s="62"/>
      <c r="N1" s="62"/>
      <c r="O1" s="62"/>
      <c r="P1" s="57"/>
      <c r="Q1" s="95"/>
      <c r="R1" s="96"/>
    </row>
    <row r="2" ht="27.75" customHeight="1" spans="1:18">
      <c r="A2" s="38" t="s">
        <v>388</v>
      </c>
      <c r="B2" s="71"/>
      <c r="C2" s="71"/>
      <c r="D2" s="50"/>
      <c r="E2" s="50"/>
      <c r="F2" s="50"/>
      <c r="G2" s="50"/>
      <c r="H2" s="71"/>
      <c r="I2" s="71"/>
      <c r="J2" s="71"/>
      <c r="K2" s="71"/>
      <c r="L2" s="89"/>
      <c r="M2" s="71"/>
      <c r="N2" s="71"/>
      <c r="O2" s="71"/>
      <c r="P2" s="50"/>
      <c r="Q2" s="89"/>
      <c r="R2" s="71"/>
    </row>
    <row r="3" ht="18.75" customHeight="1" spans="1:18">
      <c r="A3" s="59" t="s">
        <v>1</v>
      </c>
      <c r="B3" s="60"/>
      <c r="C3" s="60"/>
      <c r="D3" s="72"/>
      <c r="E3" s="72"/>
      <c r="F3" s="72"/>
      <c r="G3" s="72"/>
      <c r="H3" s="60"/>
      <c r="I3" s="60"/>
      <c r="J3" s="60"/>
      <c r="K3" s="60"/>
      <c r="L3" s="88"/>
      <c r="M3" s="62"/>
      <c r="N3" s="62"/>
      <c r="O3" s="62"/>
      <c r="P3" s="67"/>
      <c r="Q3" s="97"/>
      <c r="R3" s="98" t="s">
        <v>124</v>
      </c>
    </row>
    <row r="4" ht="15.75" customHeight="1" spans="1:18">
      <c r="A4" s="11" t="s">
        <v>368</v>
      </c>
      <c r="B4" s="73" t="s">
        <v>389</v>
      </c>
      <c r="C4" s="73" t="s">
        <v>390</v>
      </c>
      <c r="D4" s="74" t="s">
        <v>391</v>
      </c>
      <c r="E4" s="74" t="s">
        <v>392</v>
      </c>
      <c r="F4" s="74" t="s">
        <v>393</v>
      </c>
      <c r="G4" s="74" t="s">
        <v>394</v>
      </c>
      <c r="H4" s="41" t="s">
        <v>139</v>
      </c>
      <c r="I4" s="41"/>
      <c r="J4" s="41"/>
      <c r="K4" s="41"/>
      <c r="L4" s="90"/>
      <c r="M4" s="41"/>
      <c r="N4" s="41"/>
      <c r="O4" s="41"/>
      <c r="P4" s="91"/>
      <c r="Q4" s="90"/>
      <c r="R4" s="42"/>
    </row>
    <row r="5" ht="17.25" customHeight="1" spans="1:18">
      <c r="A5" s="16"/>
      <c r="B5" s="75"/>
      <c r="C5" s="75"/>
      <c r="D5" s="76"/>
      <c r="E5" s="76"/>
      <c r="F5" s="76"/>
      <c r="G5" s="76"/>
      <c r="H5" s="75" t="s">
        <v>35</v>
      </c>
      <c r="I5" s="75" t="s">
        <v>38</v>
      </c>
      <c r="J5" s="75" t="s">
        <v>374</v>
      </c>
      <c r="K5" s="75" t="s">
        <v>375</v>
      </c>
      <c r="L5" s="76" t="s">
        <v>376</v>
      </c>
      <c r="M5" s="92" t="s">
        <v>395</v>
      </c>
      <c r="N5" s="92"/>
      <c r="O5" s="92"/>
      <c r="P5" s="93"/>
      <c r="Q5" s="99"/>
      <c r="R5" s="77"/>
    </row>
    <row r="6" ht="54" customHeight="1" spans="1:18">
      <c r="A6" s="19"/>
      <c r="B6" s="77"/>
      <c r="C6" s="77"/>
      <c r="D6" s="78"/>
      <c r="E6" s="78"/>
      <c r="F6" s="78"/>
      <c r="G6" s="78"/>
      <c r="H6" s="77"/>
      <c r="I6" s="77" t="s">
        <v>37</v>
      </c>
      <c r="J6" s="77"/>
      <c r="K6" s="77"/>
      <c r="L6" s="78"/>
      <c r="M6" s="77" t="s">
        <v>37</v>
      </c>
      <c r="N6" s="77" t="s">
        <v>43</v>
      </c>
      <c r="O6" s="77" t="s">
        <v>148</v>
      </c>
      <c r="P6" s="94" t="s">
        <v>45</v>
      </c>
      <c r="Q6" s="78" t="s">
        <v>46</v>
      </c>
      <c r="R6" s="77" t="s">
        <v>47</v>
      </c>
    </row>
    <row r="7" ht="15" customHeight="1" spans="1:18">
      <c r="A7" s="19">
        <v>1</v>
      </c>
      <c r="B7" s="77">
        <v>2</v>
      </c>
      <c r="C7" s="77">
        <v>3</v>
      </c>
      <c r="D7" s="79"/>
      <c r="E7" s="79"/>
      <c r="F7" s="79"/>
      <c r="G7" s="79"/>
      <c r="H7" s="78">
        <v>4</v>
      </c>
      <c r="I7" s="78">
        <v>5</v>
      </c>
      <c r="J7" s="78">
        <v>6</v>
      </c>
      <c r="K7" s="78">
        <v>7</v>
      </c>
      <c r="L7" s="78">
        <v>8</v>
      </c>
      <c r="M7" s="78">
        <v>9</v>
      </c>
      <c r="N7" s="78">
        <v>10</v>
      </c>
      <c r="O7" s="78">
        <v>11</v>
      </c>
      <c r="P7" s="78">
        <v>12</v>
      </c>
      <c r="Q7" s="78">
        <v>13</v>
      </c>
      <c r="R7" s="78">
        <v>14</v>
      </c>
    </row>
    <row r="8" ht="21" customHeight="1" spans="1:18">
      <c r="A8" s="80" t="s">
        <v>361</v>
      </c>
      <c r="B8" s="81"/>
      <c r="C8" s="81"/>
      <c r="D8" s="82"/>
      <c r="E8" s="82"/>
      <c r="F8" s="82"/>
      <c r="G8" s="82"/>
      <c r="H8" s="82" t="s">
        <v>361</v>
      </c>
      <c r="I8" s="82" t="s">
        <v>361</v>
      </c>
      <c r="J8" s="82" t="s">
        <v>361</v>
      </c>
      <c r="K8" s="82" t="s">
        <v>361</v>
      </c>
      <c r="L8" s="82" t="s">
        <v>361</v>
      </c>
      <c r="M8" s="82" t="s">
        <v>361</v>
      </c>
      <c r="N8" s="82" t="s">
        <v>361</v>
      </c>
      <c r="O8" s="82" t="s">
        <v>361</v>
      </c>
      <c r="P8" s="48" t="s">
        <v>361</v>
      </c>
      <c r="Q8" s="82" t="s">
        <v>361</v>
      </c>
      <c r="R8" s="82" t="s">
        <v>361</v>
      </c>
    </row>
    <row r="9" ht="49.5" customHeight="1" spans="1:18">
      <c r="A9" s="80" t="s">
        <v>361</v>
      </c>
      <c r="B9" s="81" t="s">
        <v>361</v>
      </c>
      <c r="C9" s="81" t="s">
        <v>361</v>
      </c>
      <c r="D9" s="83" t="s">
        <v>361</v>
      </c>
      <c r="E9" s="83" t="s">
        <v>361</v>
      </c>
      <c r="F9" s="83" t="s">
        <v>361</v>
      </c>
      <c r="G9" s="83" t="s">
        <v>361</v>
      </c>
      <c r="H9" s="84" t="s">
        <v>361</v>
      </c>
      <c r="I9" s="84" t="s">
        <v>361</v>
      </c>
      <c r="J9" s="84" t="s">
        <v>361</v>
      </c>
      <c r="K9" s="84" t="s">
        <v>361</v>
      </c>
      <c r="L9" s="82" t="s">
        <v>361</v>
      </c>
      <c r="M9" s="84" t="s">
        <v>361</v>
      </c>
      <c r="N9" s="84" t="s">
        <v>361</v>
      </c>
      <c r="O9" s="84" t="s">
        <v>361</v>
      </c>
      <c r="P9" s="48" t="s">
        <v>361</v>
      </c>
      <c r="Q9" s="82" t="s">
        <v>361</v>
      </c>
      <c r="R9" s="84" t="s">
        <v>361</v>
      </c>
    </row>
    <row r="10" ht="21" customHeight="1" spans="1:18">
      <c r="A10" s="85" t="s">
        <v>99</v>
      </c>
      <c r="B10" s="86"/>
      <c r="C10" s="87"/>
      <c r="D10" s="82"/>
      <c r="E10" s="82"/>
      <c r="F10" s="82"/>
      <c r="G10" s="82"/>
      <c r="H10" s="82" t="s">
        <v>361</v>
      </c>
      <c r="I10" s="82" t="s">
        <v>361</v>
      </c>
      <c r="J10" s="82" t="s">
        <v>361</v>
      </c>
      <c r="K10" s="82" t="s">
        <v>361</v>
      </c>
      <c r="L10" s="82" t="s">
        <v>361</v>
      </c>
      <c r="M10" s="82" t="s">
        <v>361</v>
      </c>
      <c r="N10" s="82" t="s">
        <v>361</v>
      </c>
      <c r="O10" s="82" t="s">
        <v>361</v>
      </c>
      <c r="P10" s="48" t="s">
        <v>361</v>
      </c>
      <c r="Q10" s="82" t="s">
        <v>361</v>
      </c>
      <c r="R10" s="82" t="s">
        <v>361</v>
      </c>
    </row>
    <row r="11" customHeight="1" spans="1:1">
      <c r="A11" s="1" t="s">
        <v>366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2" sqref="A2:L2"/>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6" customWidth="1"/>
  </cols>
  <sheetData>
    <row r="1" ht="13.5" customHeight="1" spans="1:12">
      <c r="A1" s="3"/>
      <c r="B1" s="3"/>
      <c r="C1" s="3"/>
      <c r="D1" s="58"/>
      <c r="L1" s="57"/>
    </row>
    <row r="2" ht="27.75" customHeight="1" spans="1:12">
      <c r="A2" s="38" t="s">
        <v>396</v>
      </c>
      <c r="B2" s="5"/>
      <c r="C2" s="5"/>
      <c r="D2" s="5"/>
      <c r="E2" s="5"/>
      <c r="F2" s="5"/>
      <c r="G2" s="5"/>
      <c r="H2" s="5"/>
      <c r="I2" s="5"/>
      <c r="J2" s="5"/>
      <c r="K2" s="5"/>
      <c r="L2" s="5"/>
    </row>
    <row r="3" ht="18" customHeight="1" spans="1:12">
      <c r="A3" s="59" t="s">
        <v>1</v>
      </c>
      <c r="B3" s="60"/>
      <c r="C3" s="60"/>
      <c r="D3" s="61"/>
      <c r="E3" s="62"/>
      <c r="F3" s="62"/>
      <c r="G3" s="62"/>
      <c r="H3" s="62"/>
      <c r="I3" s="62"/>
      <c r="L3" s="67" t="s">
        <v>124</v>
      </c>
    </row>
    <row r="4" ht="19.5" customHeight="1" spans="1:12">
      <c r="A4" s="17" t="s">
        <v>397</v>
      </c>
      <c r="B4" s="12" t="s">
        <v>139</v>
      </c>
      <c r="C4" s="13"/>
      <c r="D4" s="13"/>
      <c r="E4" s="12" t="s">
        <v>398</v>
      </c>
      <c r="F4" s="13"/>
      <c r="G4" s="13"/>
      <c r="H4" s="13"/>
      <c r="I4" s="13"/>
      <c r="J4" s="13"/>
      <c r="K4" s="13"/>
      <c r="L4" s="14"/>
    </row>
    <row r="5" ht="40.5" customHeight="1" spans="1:12">
      <c r="A5" s="20"/>
      <c r="B5" s="29" t="s">
        <v>35</v>
      </c>
      <c r="C5" s="11" t="s">
        <v>38</v>
      </c>
      <c r="D5" s="63" t="s">
        <v>399</v>
      </c>
      <c r="E5" s="64" t="s">
        <v>400</v>
      </c>
      <c r="F5" s="64" t="s">
        <v>400</v>
      </c>
      <c r="G5" s="64" t="s">
        <v>400</v>
      </c>
      <c r="H5" s="64" t="s">
        <v>400</v>
      </c>
      <c r="I5" s="64" t="s">
        <v>400</v>
      </c>
      <c r="J5" s="64" t="s">
        <v>400</v>
      </c>
      <c r="K5" s="64" t="s">
        <v>400</v>
      </c>
      <c r="L5" s="64" t="s">
        <v>400</v>
      </c>
    </row>
    <row r="6" ht="19.5" customHeight="1" spans="1:12">
      <c r="A6" s="64">
        <v>1</v>
      </c>
      <c r="B6" s="64">
        <v>2</v>
      </c>
      <c r="C6" s="64">
        <v>3</v>
      </c>
      <c r="D6" s="65">
        <v>4</v>
      </c>
      <c r="E6" s="64">
        <v>5</v>
      </c>
      <c r="F6" s="64">
        <v>6</v>
      </c>
      <c r="G6" s="64">
        <v>7</v>
      </c>
      <c r="H6" s="65">
        <v>8</v>
      </c>
      <c r="I6" s="64">
        <v>9</v>
      </c>
      <c r="J6" s="64">
        <v>10</v>
      </c>
      <c r="K6" s="64">
        <v>11</v>
      </c>
      <c r="L6" s="68">
        <v>12</v>
      </c>
    </row>
    <row r="7" ht="19.5" customHeight="1" spans="1:12">
      <c r="A7" s="30" t="s">
        <v>361</v>
      </c>
      <c r="B7" s="48" t="s">
        <v>361</v>
      </c>
      <c r="C7" s="48" t="s">
        <v>361</v>
      </c>
      <c r="D7" s="66" t="s">
        <v>361</v>
      </c>
      <c r="E7" s="48"/>
      <c r="F7" s="48"/>
      <c r="G7" s="48"/>
      <c r="H7" s="48"/>
      <c r="I7" s="48"/>
      <c r="J7" s="48"/>
      <c r="K7" s="48"/>
      <c r="L7" s="48"/>
    </row>
    <row r="8" ht="19.5" customHeight="1" spans="1:12">
      <c r="A8" s="44" t="s">
        <v>361</v>
      </c>
      <c r="B8" s="48" t="s">
        <v>361</v>
      </c>
      <c r="C8" s="48" t="s">
        <v>361</v>
      </c>
      <c r="D8" s="66" t="s">
        <v>361</v>
      </c>
      <c r="E8" s="48"/>
      <c r="F8" s="48"/>
      <c r="G8" s="48"/>
      <c r="H8" s="48"/>
      <c r="I8" s="48"/>
      <c r="J8" s="48"/>
      <c r="K8" s="48"/>
      <c r="L8" s="48"/>
    </row>
    <row r="9" customHeight="1" spans="1:1">
      <c r="A9" s="1" t="s">
        <v>366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2" sqref="A2:K2"/>
    </sheetView>
  </sheetViews>
  <sheetFormatPr defaultColWidth="10.6666666666667" defaultRowHeight="12" customHeight="1" outlineLevelRow="7"/>
  <cols>
    <col min="1" max="1" width="40" style="35" customWidth="1"/>
    <col min="2" max="2" width="16.6666666666667" style="36" customWidth="1"/>
    <col min="3" max="3" width="58.5" style="35" customWidth="1"/>
    <col min="4" max="4" width="17.5" style="35" customWidth="1"/>
    <col min="5" max="5" width="17" style="35" customWidth="1"/>
    <col min="6" max="6" width="27.5" style="35" customWidth="1"/>
    <col min="7" max="7" width="13.1666666666667" style="36" customWidth="1"/>
    <col min="8" max="8" width="21.8333333333333" style="35" customWidth="1"/>
    <col min="9" max="9" width="18.1666666666667" style="36" customWidth="1"/>
    <col min="10" max="10" width="22" style="36" customWidth="1"/>
    <col min="11" max="11" width="79.8333333333333" style="35" customWidth="1"/>
    <col min="12" max="16384" width="10.6666666666667" style="36" customWidth="1"/>
  </cols>
  <sheetData>
    <row r="1" customHeight="1" spans="11:11">
      <c r="K1" s="57"/>
    </row>
    <row r="2" ht="28.5" customHeight="1" spans="1:11">
      <c r="A2" s="49" t="s">
        <v>401</v>
      </c>
      <c r="B2" s="50"/>
      <c r="C2" s="5"/>
      <c r="D2" s="5"/>
      <c r="E2" s="5"/>
      <c r="F2" s="5"/>
      <c r="G2" s="50"/>
      <c r="H2" s="5"/>
      <c r="I2" s="50"/>
      <c r="J2" s="50"/>
      <c r="K2" s="5"/>
    </row>
    <row r="3" ht="17.25" customHeight="1" spans="1:2">
      <c r="A3" s="51" t="s">
        <v>1</v>
      </c>
      <c r="B3" s="52"/>
    </row>
    <row r="4" ht="44.25" customHeight="1" spans="1:11">
      <c r="A4" s="43" t="s">
        <v>240</v>
      </c>
      <c r="B4" s="53" t="s">
        <v>133</v>
      </c>
      <c r="C4" s="43" t="s">
        <v>241</v>
      </c>
      <c r="D4" s="43" t="s">
        <v>242</v>
      </c>
      <c r="E4" s="43" t="s">
        <v>243</v>
      </c>
      <c r="F4" s="43" t="s">
        <v>244</v>
      </c>
      <c r="G4" s="53" t="s">
        <v>245</v>
      </c>
      <c r="H4" s="43" t="s">
        <v>246</v>
      </c>
      <c r="I4" s="53" t="s">
        <v>247</v>
      </c>
      <c r="J4" s="53" t="s">
        <v>248</v>
      </c>
      <c r="K4" s="43" t="s">
        <v>249</v>
      </c>
    </row>
    <row r="5" ht="14.25" customHeight="1" spans="1:11">
      <c r="A5" s="43">
        <v>1</v>
      </c>
      <c r="B5" s="53">
        <v>2</v>
      </c>
      <c r="C5" s="43">
        <v>3</v>
      </c>
      <c r="D5" s="43">
        <v>4</v>
      </c>
      <c r="E5" s="43">
        <v>5</v>
      </c>
      <c r="F5" s="43">
        <v>6</v>
      </c>
      <c r="G5" s="53">
        <v>7</v>
      </c>
      <c r="H5" s="43">
        <v>8</v>
      </c>
      <c r="I5" s="53">
        <v>9</v>
      </c>
      <c r="J5" s="53">
        <v>10</v>
      </c>
      <c r="K5" s="43">
        <v>11</v>
      </c>
    </row>
    <row r="6" ht="42" customHeight="1" spans="1:11">
      <c r="A6" s="30" t="s">
        <v>361</v>
      </c>
      <c r="B6" s="54"/>
      <c r="C6" s="44"/>
      <c r="D6" s="44"/>
      <c r="E6" s="44"/>
      <c r="F6" s="55"/>
      <c r="G6" s="56"/>
      <c r="H6" s="55"/>
      <c r="I6" s="56"/>
      <c r="J6" s="56"/>
      <c r="K6" s="55"/>
    </row>
    <row r="7" ht="54" customHeight="1" spans="1:11">
      <c r="A7" s="23" t="s">
        <v>361</v>
      </c>
      <c r="B7" s="23" t="s">
        <v>361</v>
      </c>
      <c r="C7" s="23" t="s">
        <v>361</v>
      </c>
      <c r="D7" s="23" t="s">
        <v>361</v>
      </c>
      <c r="E7" s="23" t="s">
        <v>361</v>
      </c>
      <c r="F7" s="30" t="s">
        <v>361</v>
      </c>
      <c r="G7" s="23" t="s">
        <v>361</v>
      </c>
      <c r="H7" s="30" t="s">
        <v>361</v>
      </c>
      <c r="I7" s="23" t="s">
        <v>361</v>
      </c>
      <c r="J7" s="23" t="s">
        <v>361</v>
      </c>
      <c r="K7" s="30" t="s">
        <v>361</v>
      </c>
    </row>
    <row r="8" customHeight="1" spans="1:1">
      <c r="A8" s="1" t="s">
        <v>366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2" sqref="A2:H2"/>
    </sheetView>
  </sheetViews>
  <sheetFormatPr defaultColWidth="10.6666666666667" defaultRowHeight="12" customHeight="1" outlineLevelCol="7"/>
  <cols>
    <col min="1" max="1" width="33.8333333333333" style="35" customWidth="1"/>
    <col min="2" max="2" width="21.8333333333333" style="35" customWidth="1"/>
    <col min="3" max="3" width="29" style="35" customWidth="1"/>
    <col min="4" max="4" width="27.5" style="35" customWidth="1"/>
    <col min="5" max="5" width="20.8333333333333" style="35" customWidth="1"/>
    <col min="6" max="6" width="27.5" style="35" customWidth="1"/>
    <col min="7" max="7" width="29.3333333333333" style="35" customWidth="1"/>
    <col min="8" max="8" width="22" style="35" customWidth="1"/>
    <col min="9" max="16384" width="10.6666666666667" style="36" customWidth="1"/>
  </cols>
  <sheetData>
    <row r="1" ht="14.25" customHeight="1" spans="8:8">
      <c r="H1" s="37"/>
    </row>
    <row r="2" ht="28.5" customHeight="1" spans="1:8">
      <c r="A2" s="38" t="s">
        <v>402</v>
      </c>
      <c r="B2" s="5"/>
      <c r="C2" s="5"/>
      <c r="D2" s="5"/>
      <c r="E2" s="5"/>
      <c r="F2" s="5"/>
      <c r="G2" s="5"/>
      <c r="H2" s="5"/>
    </row>
    <row r="3" ht="13.5" customHeight="1" spans="1:2">
      <c r="A3" s="39" t="s">
        <v>1</v>
      </c>
      <c r="B3" s="7"/>
    </row>
    <row r="4" ht="18" customHeight="1" spans="1:8">
      <c r="A4" s="11" t="s">
        <v>364</v>
      </c>
      <c r="B4" s="11" t="s">
        <v>403</v>
      </c>
      <c r="C4" s="11" t="s">
        <v>404</v>
      </c>
      <c r="D4" s="11" t="s">
        <v>405</v>
      </c>
      <c r="E4" s="11" t="s">
        <v>406</v>
      </c>
      <c r="F4" s="40" t="s">
        <v>407</v>
      </c>
      <c r="G4" s="41"/>
      <c r="H4" s="42"/>
    </row>
    <row r="5" ht="18" customHeight="1" spans="1:8">
      <c r="A5" s="19"/>
      <c r="B5" s="19"/>
      <c r="C5" s="19"/>
      <c r="D5" s="19"/>
      <c r="E5" s="19"/>
      <c r="F5" s="43" t="s">
        <v>372</v>
      </c>
      <c r="G5" s="43" t="s">
        <v>408</v>
      </c>
      <c r="H5" s="43" t="s">
        <v>409</v>
      </c>
    </row>
    <row r="6" ht="21" customHeight="1" spans="1:8">
      <c r="A6" s="43">
        <v>1</v>
      </c>
      <c r="B6" s="43">
        <v>2</v>
      </c>
      <c r="C6" s="43">
        <v>3</v>
      </c>
      <c r="D6" s="43">
        <v>4</v>
      </c>
      <c r="E6" s="43">
        <v>5</v>
      </c>
      <c r="F6" s="43">
        <v>6</v>
      </c>
      <c r="G6" s="43">
        <v>7</v>
      </c>
      <c r="H6" s="43">
        <v>8</v>
      </c>
    </row>
    <row r="7" ht="33" customHeight="1" spans="1:8">
      <c r="A7" s="44" t="s">
        <v>361</v>
      </c>
      <c r="B7" s="44" t="s">
        <v>361</v>
      </c>
      <c r="C7" s="44" t="s">
        <v>361</v>
      </c>
      <c r="D7" s="44" t="s">
        <v>361</v>
      </c>
      <c r="E7" s="44" t="s">
        <v>361</v>
      </c>
      <c r="F7" s="31" t="s">
        <v>361</v>
      </c>
      <c r="G7" s="45" t="s">
        <v>361</v>
      </c>
      <c r="H7" s="45" t="s">
        <v>361</v>
      </c>
    </row>
    <row r="8" ht="24" customHeight="1" spans="1:8">
      <c r="A8" s="46" t="s">
        <v>35</v>
      </c>
      <c r="B8" s="47"/>
      <c r="C8" s="47"/>
      <c r="D8" s="47"/>
      <c r="E8" s="47"/>
      <c r="F8" s="25" t="s">
        <v>361</v>
      </c>
      <c r="G8" s="48"/>
      <c r="H8" s="48" t="s">
        <v>361</v>
      </c>
    </row>
    <row r="9" customHeight="1" spans="1:1">
      <c r="A9" s="1" t="s">
        <v>366</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2" sqref="A2:K2"/>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row>
    <row r="2" ht="27.75" customHeight="1" spans="1:11">
      <c r="A2" s="5" t="s">
        <v>410</v>
      </c>
      <c r="B2" s="5"/>
      <c r="C2" s="5"/>
      <c r="D2" s="5"/>
      <c r="E2" s="5"/>
      <c r="F2" s="5"/>
      <c r="G2" s="5"/>
      <c r="H2" s="5"/>
      <c r="I2" s="5"/>
      <c r="J2" s="5"/>
      <c r="K2" s="5"/>
    </row>
    <row r="3" ht="13.5" customHeight="1" spans="1:11">
      <c r="A3" s="6" t="s">
        <v>1</v>
      </c>
      <c r="B3" s="7"/>
      <c r="C3" s="7"/>
      <c r="D3" s="7"/>
      <c r="E3" s="7"/>
      <c r="F3" s="7"/>
      <c r="G3" s="7"/>
      <c r="H3" s="8"/>
      <c r="I3" s="8"/>
      <c r="J3" s="8"/>
      <c r="K3" s="9" t="s">
        <v>124</v>
      </c>
    </row>
    <row r="4" ht="21.75" customHeight="1" spans="1:11">
      <c r="A4" s="10" t="s">
        <v>215</v>
      </c>
      <c r="B4" s="10" t="s">
        <v>134</v>
      </c>
      <c r="C4" s="10" t="s">
        <v>132</v>
      </c>
      <c r="D4" s="11" t="s">
        <v>135</v>
      </c>
      <c r="E4" s="11" t="s">
        <v>136</v>
      </c>
      <c r="F4" s="11" t="s">
        <v>216</v>
      </c>
      <c r="G4" s="11" t="s">
        <v>217</v>
      </c>
      <c r="H4" s="17" t="s">
        <v>35</v>
      </c>
      <c r="I4" s="12" t="s">
        <v>411</v>
      </c>
      <c r="J4" s="13"/>
      <c r="K4" s="14"/>
    </row>
    <row r="5" ht="21.75" customHeight="1" spans="1:11">
      <c r="A5" s="15"/>
      <c r="B5" s="15"/>
      <c r="C5" s="15"/>
      <c r="D5" s="16"/>
      <c r="E5" s="16"/>
      <c r="F5" s="16"/>
      <c r="G5" s="16"/>
      <c r="H5" s="29"/>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361</v>
      </c>
      <c r="C8" s="30"/>
      <c r="D8" s="30"/>
      <c r="E8" s="30"/>
      <c r="F8" s="30"/>
      <c r="G8" s="30"/>
      <c r="H8" s="31" t="s">
        <v>361</v>
      </c>
      <c r="I8" s="31" t="s">
        <v>361</v>
      </c>
      <c r="J8" s="31" t="s">
        <v>361</v>
      </c>
      <c r="K8" s="31"/>
    </row>
    <row r="9" ht="18.75" customHeight="1" spans="1:11">
      <c r="A9" s="23" t="s">
        <v>361</v>
      </c>
      <c r="B9" s="23" t="s">
        <v>361</v>
      </c>
      <c r="C9" s="23" t="s">
        <v>361</v>
      </c>
      <c r="D9" s="23" t="s">
        <v>361</v>
      </c>
      <c r="E9" s="23" t="s">
        <v>361</v>
      </c>
      <c r="F9" s="23" t="s">
        <v>361</v>
      </c>
      <c r="G9" s="23" t="s">
        <v>361</v>
      </c>
      <c r="H9" s="25" t="s">
        <v>361</v>
      </c>
      <c r="I9" s="25" t="s">
        <v>361</v>
      </c>
      <c r="J9" s="25" t="s">
        <v>361</v>
      </c>
      <c r="K9" s="25"/>
    </row>
    <row r="10" ht="18.75" customHeight="1" spans="1:11">
      <c r="A10" s="32" t="s">
        <v>99</v>
      </c>
      <c r="B10" s="33"/>
      <c r="C10" s="33"/>
      <c r="D10" s="33"/>
      <c r="E10" s="33"/>
      <c r="F10" s="33"/>
      <c r="G10" s="34"/>
      <c r="H10" s="25" t="s">
        <v>361</v>
      </c>
      <c r="I10" s="25" t="s">
        <v>361</v>
      </c>
      <c r="J10" s="25" t="s">
        <v>361</v>
      </c>
      <c r="K10" s="25"/>
    </row>
    <row r="11" customHeight="1" spans="1:1">
      <c r="A11" s="1" t="s">
        <v>366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15" sqref="D15"/>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row>
    <row r="2" ht="27.75" customHeight="1" spans="1:7">
      <c r="A2" s="5" t="s">
        <v>412</v>
      </c>
      <c r="B2" s="5"/>
      <c r="C2" s="5"/>
      <c r="D2" s="5"/>
      <c r="E2" s="5"/>
      <c r="F2" s="5"/>
      <c r="G2" s="5"/>
    </row>
    <row r="3" ht="13.5" customHeight="1" spans="1:7">
      <c r="A3" s="6" t="s">
        <v>1</v>
      </c>
      <c r="B3" s="7"/>
      <c r="C3" s="7"/>
      <c r="D3" s="7"/>
      <c r="E3" s="8"/>
      <c r="F3" s="8"/>
      <c r="G3" s="9" t="s">
        <v>124</v>
      </c>
    </row>
    <row r="4" ht="21.75" customHeight="1" spans="1:7">
      <c r="A4" s="10" t="s">
        <v>132</v>
      </c>
      <c r="B4" s="10" t="s">
        <v>215</v>
      </c>
      <c r="C4" s="10" t="s">
        <v>134</v>
      </c>
      <c r="D4" s="11" t="s">
        <v>413</v>
      </c>
      <c r="E4" s="12" t="s">
        <v>38</v>
      </c>
      <c r="F4" s="13"/>
      <c r="G4" s="14"/>
    </row>
    <row r="5" ht="21.75" customHeight="1" spans="1:7">
      <c r="A5" s="15"/>
      <c r="B5" s="15"/>
      <c r="C5" s="15"/>
      <c r="D5" s="16"/>
      <c r="E5" s="17" t="s">
        <v>414</v>
      </c>
      <c r="F5" s="11" t="s">
        <v>415</v>
      </c>
      <c r="G5" s="11" t="s">
        <v>416</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361</v>
      </c>
      <c r="B8" s="24"/>
      <c r="C8" s="24"/>
      <c r="D8" s="23"/>
      <c r="E8" s="25" t="s">
        <v>361</v>
      </c>
      <c r="F8" s="25" t="s">
        <v>361</v>
      </c>
      <c r="G8" s="25" t="s">
        <v>361</v>
      </c>
    </row>
    <row r="9" ht="18.75" customHeight="1" spans="1:7">
      <c r="A9" s="23"/>
      <c r="B9" s="23" t="s">
        <v>361</v>
      </c>
      <c r="C9" s="23" t="s">
        <v>361</v>
      </c>
      <c r="D9" s="23" t="s">
        <v>361</v>
      </c>
      <c r="E9" s="25" t="s">
        <v>361</v>
      </c>
      <c r="F9" s="25" t="s">
        <v>361</v>
      </c>
      <c r="G9" s="25" t="s">
        <v>361</v>
      </c>
    </row>
    <row r="10" ht="18.75" customHeight="1" spans="1:7">
      <c r="A10" s="26" t="s">
        <v>35</v>
      </c>
      <c r="B10" s="27" t="s">
        <v>361</v>
      </c>
      <c r="C10" s="27"/>
      <c r="D10" s="28"/>
      <c r="E10" s="25" t="s">
        <v>361</v>
      </c>
      <c r="F10" s="25" t="s">
        <v>361</v>
      </c>
      <c r="G10" s="25" t="s">
        <v>361</v>
      </c>
    </row>
    <row r="11" customHeight="1" spans="1:1">
      <c r="A11" s="1" t="s">
        <v>366</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vt:lpstr>
      <vt:lpstr>8.项目支出预算表</vt:lpstr>
      <vt:lpstr>9.项目支出绩效目标表</vt:lpstr>
      <vt:lpstr>10.政府性基金预算支出预算表</vt:lpstr>
      <vt:lpstr>11.部门政府采购预算表</vt:lpstr>
      <vt:lpstr>12.部门政府购买服务预算表</vt:lpstr>
      <vt:lpstr>13.县对下转移支付预算表</vt:lpstr>
      <vt:lpstr>14.县对下转移支付绩效目标表</vt:lpstr>
      <vt:lpstr>15.新增资产配置表</vt:lpstr>
      <vt:lpstr>16.上级补助项目支出预算表（县区）</vt:lpstr>
      <vt:lpstr>17.部门项目中期规划预算表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2023-02-03T02:26:00Z</dcterms:created>
  <dcterms:modified xsi:type="dcterms:W3CDTF">2024-06-18T01:05:53Z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31DDF0DA414945E4B487AF50C3F65E5C</vt:lpwstr>
  </property>
</Properties>
</file>